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4\Desktop\"/>
    </mc:Choice>
  </mc:AlternateContent>
  <xr:revisionPtr revIDLastSave="0" documentId="8_{0E8BDE83-EE07-48BA-93BF-39648B82D03E}" xr6:coauthVersionLast="47" xr6:coauthVersionMax="47" xr10:uidLastSave="{00000000-0000-0000-0000-000000000000}"/>
  <bookViews>
    <workbookView xWindow="-120" yWindow="-120" windowWidth="20730" windowHeight="11160" firstSheet="13" activeTab="16" xr2:uid="{00000000-000D-0000-FFFF-FFFF00000000}"/>
  </bookViews>
  <sheets>
    <sheet name="Aluminum Products" sheetId="1" r:id="rId1"/>
    <sheet name="Sheet1" sheetId="2" r:id="rId2"/>
    <sheet name="Board and Powder Products" sheetId="3" r:id="rId3"/>
    <sheet name="Farm Tools Products" sheetId="4" r:id="rId4"/>
    <sheet name="Glass" sheetId="5" r:id="rId5"/>
    <sheet name="Hardware" sheetId="6" r:id="rId6"/>
    <sheet name="Nail Products" sheetId="7" r:id="rId7"/>
    <sheet name="Powder" sheetId="8" r:id="rId8"/>
    <sheet name="Steel Products" sheetId="9" r:id="rId9"/>
    <sheet name="Wire and Mesh Products" sheetId="10" r:id="rId10"/>
    <sheet name="ACCESSORIES" sheetId="11" r:id="rId11"/>
    <sheet name="Aluminium Product" sheetId="12" r:id="rId12"/>
    <sheet name="CEMENT" sheetId="13" r:id="rId13"/>
    <sheet name="Hardware Product" sheetId="14" r:id="rId14"/>
    <sheet name="JAN ALUMIUNM" sheetId="15" r:id="rId15"/>
    <sheet name="Sheet2" sheetId="16" r:id="rId16"/>
    <sheet name="JAN BOARD 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6" l="1"/>
</calcChain>
</file>

<file path=xl/sharedStrings.xml><?xml version="1.0" encoding="utf-8"?>
<sst xmlns="http://schemas.openxmlformats.org/spreadsheetml/2006/main" count="1106" uniqueCount="692">
  <si>
    <t>Ungana Enterprise Company Ltd</t>
  </si>
  <si>
    <t>Aluminum Products</t>
  </si>
  <si>
    <t>Stock Group Summary</t>
  </si>
  <si>
    <t>1-Jan-22 to 31-Dec-22</t>
  </si>
  <si>
    <t/>
  </si>
  <si>
    <t>Particulars</t>
  </si>
  <si>
    <t>Closing Balance</t>
  </si>
  <si>
    <t>Quantity</t>
  </si>
  <si>
    <t>Rate</t>
  </si>
  <si>
    <t>Value</t>
  </si>
  <si>
    <t>1001*JAM*BROWN</t>
  </si>
  <si>
    <t>1001*JAM*SILVER</t>
  </si>
  <si>
    <t>1001*JAM*WHITE</t>
  </si>
  <si>
    <t>1002*CILL*BROWN</t>
  </si>
  <si>
    <t>1002*CILL*SILVER</t>
  </si>
  <si>
    <t>1003*BOTTOM*BROWN</t>
  </si>
  <si>
    <t>1003*BOTTOM*GREY</t>
  </si>
  <si>
    <t>1003*BOTTOM*SILVER</t>
  </si>
  <si>
    <t>1003*BOTTOM*WHITE</t>
  </si>
  <si>
    <t>1004*TOP*SILVER</t>
  </si>
  <si>
    <t>1004*TOP*WHITE</t>
  </si>
  <si>
    <t>1004*TOP*WOOD</t>
  </si>
  <si>
    <t>1005*HOOK*BROWN</t>
  </si>
  <si>
    <t>1005*HOOK*SILVER</t>
  </si>
  <si>
    <t>1005*HOOK*WHITE</t>
  </si>
  <si>
    <t>1006*PLAIN*BROWN</t>
  </si>
  <si>
    <t>1006*PLAIN*SILVER</t>
  </si>
  <si>
    <t>1006*PLAIN*WHITE</t>
  </si>
  <si>
    <t>1007*MOSQUITO*SILIVER</t>
  </si>
  <si>
    <t>1007*MOSQUITO*WHITE</t>
  </si>
  <si>
    <t>10LN*ROUND*SILVER</t>
  </si>
  <si>
    <t>10LN*ROUND*WHITE</t>
  </si>
  <si>
    <t>11LN</t>
  </si>
  <si>
    <t>12LN*H*SILVER</t>
  </si>
  <si>
    <t>14ALN*CUTTING WALL*GREY</t>
  </si>
  <si>
    <t>40 * 40 Silver</t>
  </si>
  <si>
    <t>6501*ZEE*BROWN</t>
  </si>
  <si>
    <t>6501*ZEE*GREY</t>
  </si>
  <si>
    <t>6501*ZEE*SILVER</t>
  </si>
  <si>
    <t>6501*ZEE*WHITE</t>
  </si>
  <si>
    <t>6502*TEE*BROWN</t>
  </si>
  <si>
    <t>6502*TEE*GREY</t>
  </si>
  <si>
    <t>6502*TEE*SILVER</t>
  </si>
  <si>
    <t>6502*TEE*WHITE</t>
  </si>
  <si>
    <t>6503*OUTER*BROWN</t>
  </si>
  <si>
    <t>6503*OUTER*GREY</t>
  </si>
  <si>
    <t>6503*OUTER*SILVER</t>
  </si>
  <si>
    <t>6503*OUTER*WHITE</t>
  </si>
  <si>
    <t>6504*BIDING*BROWN</t>
  </si>
  <si>
    <t>6504*BIDING*SILVER</t>
  </si>
  <si>
    <t>6504*BIDING*WHITE</t>
  </si>
  <si>
    <t>6505*DOOR BOTTOM*BROWN</t>
  </si>
  <si>
    <t>6505*DOOR BOTTOM*WHITE</t>
  </si>
  <si>
    <t>8001*JAM* BROWN</t>
  </si>
  <si>
    <t>8001*JAM*GREY</t>
  </si>
  <si>
    <t>8001*JAM*SLIVER</t>
  </si>
  <si>
    <t>8001*JAM* WHITE</t>
  </si>
  <si>
    <t>8002*CILL*BROWN</t>
  </si>
  <si>
    <t>8002*CILL*GREY</t>
  </si>
  <si>
    <t>8002*CILL*SILVER</t>
  </si>
  <si>
    <t>8002*CILL*WHITE</t>
  </si>
  <si>
    <t>8003*TOP*BROWN</t>
  </si>
  <si>
    <t>8003*TOP*GREY</t>
  </si>
  <si>
    <t>8003*TOP*SILVER</t>
  </si>
  <si>
    <t>8003*TOP*WHITE</t>
  </si>
  <si>
    <t>8004*HOOK*BROWN</t>
  </si>
  <si>
    <t>8004*HOOK*GREY</t>
  </si>
  <si>
    <t>8004*HOOK*SILVER</t>
  </si>
  <si>
    <t>8004*HOOK*WHITE</t>
  </si>
  <si>
    <t>8005*PLAIN*BROWN</t>
  </si>
  <si>
    <t>8005*PLAIN*GREY</t>
  </si>
  <si>
    <t>8005*PLAIN*SILVER</t>
  </si>
  <si>
    <t>8005*PLAIN*WHITE</t>
  </si>
  <si>
    <t>8005*PLAIN*WOOD</t>
  </si>
  <si>
    <t>8006*MOSQUITO*BROWN</t>
  </si>
  <si>
    <t>8006*MOSQUITO*GREY</t>
  </si>
  <si>
    <t>8006*MOSQUITO*SILVER</t>
  </si>
  <si>
    <t>8006*MOSQUITO*WHITE</t>
  </si>
  <si>
    <t>80*80*8MM Silver</t>
  </si>
  <si>
    <t>9501*OUTER*BROWN</t>
  </si>
  <si>
    <t>9501*OUTER*GREY</t>
  </si>
  <si>
    <t>9501*OUTER*WHITE</t>
  </si>
  <si>
    <t>9502*TEE*GREY</t>
  </si>
  <si>
    <t>9502*TEE*SILVER</t>
  </si>
  <si>
    <t>9502*TEE*WHITE</t>
  </si>
  <si>
    <t>Corner Silver</t>
  </si>
  <si>
    <t>Cylinder</t>
  </si>
  <si>
    <t>DOOR CLOSER*HIGHT QUALITY*SILVER</t>
  </si>
  <si>
    <t>Door Lock Roller</t>
  </si>
  <si>
    <t>DOOR*LOCK*ULIMI</t>
  </si>
  <si>
    <t>FESNER LOCK BRONZE</t>
  </si>
  <si>
    <t>FESNER LOCK SILVER</t>
  </si>
  <si>
    <t>FESNER LOCK WHITE</t>
  </si>
  <si>
    <t>FISHA PLUG</t>
  </si>
  <si>
    <t>MASKING *TAPE 20M-Small</t>
  </si>
  <si>
    <t>MASKING *TAPE 24M- Big</t>
  </si>
  <si>
    <t>Mojest Handle Bronze</t>
  </si>
  <si>
    <t>Mojest Handle White</t>
  </si>
  <si>
    <t>PROJECT HANDLE *16* BROWN</t>
  </si>
  <si>
    <t>PROJECT HANDLE *16* SILVER</t>
  </si>
  <si>
    <t>PROJECT HANDLE *16* WHITE</t>
  </si>
  <si>
    <t>PROJECT HANDLE *20* BROWN</t>
  </si>
  <si>
    <t>PUSHING ROLLER</t>
  </si>
  <si>
    <t>PUSHING ROLLER PLASTIC</t>
  </si>
  <si>
    <t>PUSHING ROLLER WOOD</t>
  </si>
  <si>
    <t>RIVERT*BIG*BROWN</t>
  </si>
  <si>
    <t>RIVERT*BIG*SILVER</t>
  </si>
  <si>
    <t>RIVERT*BIG*WHITE</t>
  </si>
  <si>
    <t>RIVERT*SMALL*BROWN</t>
  </si>
  <si>
    <t>RIVERT*SMALL*SILVER</t>
  </si>
  <si>
    <t>RIVERT*SMALL*WHITE</t>
  </si>
  <si>
    <t>ROLLER MOSQUITO</t>
  </si>
  <si>
    <t>ROLLER SHATA 10CM</t>
  </si>
  <si>
    <t>ROLLER SHATA 8CM</t>
  </si>
  <si>
    <t>ROLLER*SHOWCASE</t>
  </si>
  <si>
    <t>RUBBER GLASS 3.5MM 7KG</t>
  </si>
  <si>
    <t>SCREW*3.0#</t>
  </si>
  <si>
    <t>Grand Total</t>
  </si>
  <si>
    <t>Board and Powder Products</t>
  </si>
  <si>
    <t>ALCO- BOARD  WHITE</t>
  </si>
  <si>
    <t>ALUMINIUM BOARD Black</t>
  </si>
  <si>
    <t>ALUMINIUM BOARD Blue</t>
  </si>
  <si>
    <t>ALUMINIUM BOARD Dark Green</t>
  </si>
  <si>
    <t>ALUMINIUM BOARD Dark Grey</t>
  </si>
  <si>
    <t>ALUMINIUM BOARD Gold</t>
  </si>
  <si>
    <t>ALUMINIUM BOARD Green</t>
  </si>
  <si>
    <t>ALUMINIUM BOARD Grey</t>
  </si>
  <si>
    <t>ALUMINIUM BOARD Light Blue</t>
  </si>
  <si>
    <t>ALUMINIUM BOARD Light Green</t>
  </si>
  <si>
    <t>ALUMINIUM BOARD Light Grey</t>
  </si>
  <si>
    <t>ALUMINIUM BOARD Red</t>
  </si>
  <si>
    <t>ALUMINIUM BOARD Silver</t>
  </si>
  <si>
    <t>ALUMINIUM BOARD White</t>
  </si>
  <si>
    <t>ALUMINIUM BOARD Wooden</t>
  </si>
  <si>
    <t>ALUMINIUM  BOARD Yellow</t>
  </si>
  <si>
    <t>ALUMINIUMU BOARD Orange</t>
  </si>
  <si>
    <t>Gypsum Board 1</t>
  </si>
  <si>
    <t>Gypsum Board -NKY</t>
  </si>
  <si>
    <t>Gypsum Board -SSP</t>
  </si>
  <si>
    <t>Gypsum Plaster 1</t>
  </si>
  <si>
    <t>Gypsum Plaster -SSP</t>
  </si>
  <si>
    <t>HUAXIN CEMENT 32.5R</t>
  </si>
  <si>
    <t>HUAXIN CEMENT 42.5N</t>
  </si>
  <si>
    <t>LULU CEMENT 32.5N</t>
  </si>
  <si>
    <t>LULU CEMENT 42.5N</t>
  </si>
  <si>
    <t>Marine Board 12mm</t>
  </si>
  <si>
    <t>Marine Board 12mm Ronglan</t>
  </si>
  <si>
    <t>Marine Board 18mm Ronglan</t>
  </si>
  <si>
    <t>MDF Board 12.0mm Khaki Wood</t>
  </si>
  <si>
    <t>MDF BOARD 8MM BLUE</t>
  </si>
  <si>
    <t>MDF BOARD 8MM GREY</t>
  </si>
  <si>
    <t>MDF BOARD 8MM RED WOOD</t>
  </si>
  <si>
    <t>MDF BOARD 8MM White</t>
  </si>
  <si>
    <t>Mdf Board Wooden</t>
  </si>
  <si>
    <t>Ply Wood 3mm</t>
  </si>
  <si>
    <t>Pvc Ceiling Angle White - Silver</t>
  </si>
  <si>
    <t>Pvc Ceiling  Board  -17</t>
  </si>
  <si>
    <t>Pvc Ceiling Board 2335B</t>
  </si>
  <si>
    <t>Pvc Ceiling Board 2502B</t>
  </si>
  <si>
    <t>Pvc Ceiling Board 2505B</t>
  </si>
  <si>
    <t>Pvc Ceiling Board 2507B</t>
  </si>
  <si>
    <t>Pvc Ceiling Board 2512B</t>
  </si>
  <si>
    <t>Pvc Ceiling Board 2517B</t>
  </si>
  <si>
    <t>Pvc Ceiling Board 2531B</t>
  </si>
  <si>
    <t>Pvc Ceiling Board 2532B</t>
  </si>
  <si>
    <t>Pvc Ceiling Board 2547B</t>
  </si>
  <si>
    <t>Pvc Ceiling Board 2548B</t>
  </si>
  <si>
    <t>Pvc Ceiling Board 2705B</t>
  </si>
  <si>
    <t>Pvc Ceiling Board 2710B</t>
  </si>
  <si>
    <t>Pvc Ceiling Board 2711B</t>
  </si>
  <si>
    <t>Pvc Ceiling Board 3701B</t>
  </si>
  <si>
    <t>Pvc Ceiling Board OK - 02-1</t>
  </si>
  <si>
    <t>Pvc Ceiling Board OK -08-01</t>
  </si>
  <si>
    <t>Pvc Ceiling Board OK -11</t>
  </si>
  <si>
    <t>Pvc Ceiling Board OK - 18</t>
  </si>
  <si>
    <t>Pvc Ceiling Board OK - 23</t>
  </si>
  <si>
    <t>Pvc Ceiling Board OK -O1</t>
  </si>
  <si>
    <t>Ridge (30gauge) Carrot</t>
  </si>
  <si>
    <t>Ridge (32gauge) Gray</t>
  </si>
  <si>
    <t>Roofing Sheet T6 (30gauge) Blue</t>
  </si>
  <si>
    <t>Roofing Sheet T6 (30gauge) Brick Red</t>
  </si>
  <si>
    <t>Roofing Sheet T6 (30gauge) Brown</t>
  </si>
  <si>
    <t>Roofing Sheet T6 (30gauge) Charcol Grey</t>
  </si>
  <si>
    <t>Roofing Sheet T6 (30gauge) Green</t>
  </si>
  <si>
    <t>Farm Tools Products</t>
  </si>
  <si>
    <t>Flat Bar* 20*3MM</t>
  </si>
  <si>
    <t>HOE*2.5LBS</t>
  </si>
  <si>
    <t>HOE*3.0LBS</t>
  </si>
  <si>
    <t>P406 PICK AXE - BLACK</t>
  </si>
  <si>
    <t>P406 PICK AXE -RED</t>
  </si>
  <si>
    <t>Pick Axe 406</t>
  </si>
  <si>
    <t>PICK AXE* P402(RED)</t>
  </si>
  <si>
    <t>SLASHER BDL</t>
  </si>
  <si>
    <t>STEEL SHOVEL S503Y*BLUE</t>
  </si>
  <si>
    <t>STEEL SHOVEL S503Y*GREEN</t>
  </si>
  <si>
    <t>STEEL SHOVEL S503Y*GREY</t>
  </si>
  <si>
    <t>STEEL SHOVEL S503Y*RED</t>
  </si>
  <si>
    <t>Welding Stick *3.2mm</t>
  </si>
  <si>
    <t>WOODEN SHOVEL S503-1 RED</t>
  </si>
  <si>
    <t>GLASS CLEAR*4.0MM*1650*2140</t>
  </si>
  <si>
    <t>GLASS CLEAR*4.0MM*1830*1220</t>
  </si>
  <si>
    <t>GLASS CLEAR*5.0MM*1830*2440</t>
  </si>
  <si>
    <t>MIRROR*3MM*1830*1220</t>
  </si>
  <si>
    <t>MIRROR*4MM*1830*1220</t>
  </si>
  <si>
    <t>MIRROR*5MM*1830*1220</t>
  </si>
  <si>
    <t>Hardware</t>
  </si>
  <si>
    <t>ARCH HANDLE *16* BROWN</t>
  </si>
  <si>
    <t>ARCH HANDLE *16* SILVER</t>
  </si>
  <si>
    <t>ARCH HANDLE *16* WHITE</t>
  </si>
  <si>
    <t>ARCH HANDLE *20* BROWN</t>
  </si>
  <si>
    <t>ARCH HANDLE *20* SILVER</t>
  </si>
  <si>
    <t>ARCH HANDLE *20*WHITE</t>
  </si>
  <si>
    <t>BRUSH*150M</t>
  </si>
  <si>
    <t>BRUSH*200M</t>
  </si>
  <si>
    <t>BRUSH*300M</t>
  </si>
  <si>
    <t>DOOR CLOSER*HIGHT QUALITY*BROWN</t>
  </si>
  <si>
    <t>DOOR CLOSER*HIGHT QUALITY*WHITE</t>
  </si>
  <si>
    <t>DOOR CLOSER*NORMAL*BROWN</t>
  </si>
  <si>
    <t>DOOR CLOSER*NORMAL*SILVER</t>
  </si>
  <si>
    <t>DOOR CLOSER*NORMAL*WHITE</t>
  </si>
  <si>
    <t>DRILL*4#</t>
  </si>
  <si>
    <t>DRILL*6#</t>
  </si>
  <si>
    <t>GLASS CUTTER BLACK</t>
  </si>
  <si>
    <t>HINGES BRONZE</t>
  </si>
  <si>
    <t>HINGES GREY</t>
  </si>
  <si>
    <t>HINGES SLIVER</t>
  </si>
  <si>
    <t>HINGES WHITE</t>
  </si>
  <si>
    <t>MOSQUITO NET BLACK 1.2*20M</t>
  </si>
  <si>
    <t>MOSQUITO NET BLACK 1.2*25M</t>
  </si>
  <si>
    <t>MOSQUITO NET BLACK 1.5*20M</t>
  </si>
  <si>
    <t>PROJECT HANDLE *20* WHITE</t>
  </si>
  <si>
    <t>RUBBER GLASS 2.5MM 5KG</t>
  </si>
  <si>
    <t>RUBBER GLASS 3.0MM 5KG</t>
  </si>
  <si>
    <t>RUBBER GLASS 3.0MM 7KG</t>
  </si>
  <si>
    <t>RUBBER GLASS 3.5MM 5KG</t>
  </si>
  <si>
    <t>RUBBER GLASS 4.0MM 5KG</t>
  </si>
  <si>
    <t>RUBBER GLASS 4.0MM 7KG</t>
  </si>
  <si>
    <t>RUBBER GLASS 4.5MM 5KG</t>
  </si>
  <si>
    <t>RUBBER GLASS 4.5MM 7KG</t>
  </si>
  <si>
    <t>RUBBER GLASS 5.0MM 5KG</t>
  </si>
  <si>
    <t>RUBBER GLASS 5.0MM 7KG</t>
  </si>
  <si>
    <t>RUBBER GLASS 5.5MM 5KG</t>
  </si>
  <si>
    <t>RUBBER GLASS 5.5MM 7KG</t>
  </si>
  <si>
    <t>RUBBER GLASS 6.0MM 5KG</t>
  </si>
  <si>
    <t>RUBBER GLASS 6.0MM 7KG</t>
  </si>
  <si>
    <t>RUBBER GLASS 7.0MM 5KG</t>
  </si>
  <si>
    <t>RUBBER GLASS 7.0MM 7KG</t>
  </si>
  <si>
    <t>RUBBER MOSQUITO 4.5MM 5KG</t>
  </si>
  <si>
    <t>RUBBER MOSQUITO 4.5MM 7KG</t>
  </si>
  <si>
    <t>RUBBER MOSQUITO 5.0MM 5KG</t>
  </si>
  <si>
    <t>RUBBER MOSQUITO 5.5MM 5KG</t>
  </si>
  <si>
    <t>RUBBER MOSQUITO 5.5MM 7KG</t>
  </si>
  <si>
    <t>RUBBER MOSQUITO 7.0MM 7KG</t>
  </si>
  <si>
    <t>SCREW*1.5#</t>
  </si>
  <si>
    <t>SCREW*2.5#</t>
  </si>
  <si>
    <t>SCREW*3.5#</t>
  </si>
  <si>
    <t>SILCON GLASS CREAM*BLACK*</t>
  </si>
  <si>
    <t>SILCON GLASS CREAM*WHITE*</t>
  </si>
  <si>
    <t>SILCON SOSEJ CREAM * BLACK *</t>
  </si>
  <si>
    <t>SILCON SOSEJ CREAM * CLEAR *</t>
  </si>
  <si>
    <t>SILCON SOSEJ CREAM * WHITE *</t>
  </si>
  <si>
    <t>SILCON TUB CREAM*BLACK*</t>
  </si>
  <si>
    <t>SILCON TUB CREAM*CLEAR*</t>
  </si>
  <si>
    <t>SILCON TUB CREAM*WHITE*</t>
  </si>
  <si>
    <t>Wood Box</t>
  </si>
  <si>
    <t>Nail Products</t>
  </si>
  <si>
    <t>Ceiling Nail (20KG) 1.5 Inch</t>
  </si>
  <si>
    <t>Coloured Roofing Nail 2.5 Inch Charcoal Grey</t>
  </si>
  <si>
    <t>Coloured Roofing Nail 3.0 Inch Green</t>
  </si>
  <si>
    <t>Coloured  Roofing Nail 3.0 Inch Light Blue</t>
  </si>
  <si>
    <t>Common Nail (45KG) 1 1/2 Inch</t>
  </si>
  <si>
    <t>Common Nail (45KG) 2 1/2 Inch</t>
  </si>
  <si>
    <t>Common Nail (45KG) 2 Inch</t>
  </si>
  <si>
    <t>Common Nail(45KG) 3 Inch</t>
  </si>
  <si>
    <t>Common Nail (45KG) 5 Inch</t>
  </si>
  <si>
    <t>Common Roofing Nails</t>
  </si>
  <si>
    <t>Roofing Nail (20KG) 2.5 Inch</t>
  </si>
  <si>
    <t>Powder</t>
  </si>
  <si>
    <t>Common Nail (45KG) 4 Inch</t>
  </si>
  <si>
    <t>Steel Products</t>
  </si>
  <si>
    <t>Angle Lines 40*40*4mm(1 1/2 *4)</t>
  </si>
  <si>
    <t>Angle Lines 50*50*4mm(2*4)</t>
  </si>
  <si>
    <t>Angle Lines 50*50*6mm (2*6)</t>
  </si>
  <si>
    <t>Black Pipe 0.75 * 1.4mm * 5.3m</t>
  </si>
  <si>
    <t>Black Pipe 1.25 * 1.8mm *5.3m</t>
  </si>
  <si>
    <t>Black Pipe 1.5 * 2.3mm * 5.3m</t>
  </si>
  <si>
    <t>Black Pipe 2.5 *2.3mm * 5.3m</t>
  </si>
  <si>
    <t>Flat Bar*  20*4mm</t>
  </si>
  <si>
    <t>Flat Bar* 25*4MM</t>
  </si>
  <si>
    <t>Furniture Tube 20mm*0.9mm (1/2"*5.5m)</t>
  </si>
  <si>
    <t>Furniture Tube 25mm*0.9mm (3/4"*5.5m)</t>
  </si>
  <si>
    <t>Furniture Tube 32mm*0.9mm (1"*5.5m)</t>
  </si>
  <si>
    <t>Furniture Tube 38mm*0.9mm(1 1/4"*5.5m)</t>
  </si>
  <si>
    <t>Furniture Tube 48mm*0.9mm (1 1/2"* 5.5m)</t>
  </si>
  <si>
    <t>Hollow Section 18 *18*0.9/0.8mm *5.2m (3/4 " *3/4")</t>
  </si>
  <si>
    <t>Hollow Section 19*19*0.9mm/0.8mm *5.2m(3/4' *3/4")</t>
  </si>
  <si>
    <t>Hollow Section 23*23*0.9mm/0.8mm*5.2m(1"*1")</t>
  </si>
  <si>
    <t>Hollow Section 24*24*0.9mm/0.8mm*5.2m(1"*1")</t>
  </si>
  <si>
    <t>Hollow Section 28*28*0.9mm/0.8mm*5.2m (1 1/4*1 1/4"</t>
  </si>
  <si>
    <t>Hollow Section 38*24*0.9mm/0.8mm*5.2m(1 1/2"*1")</t>
  </si>
  <si>
    <t>Hollow Section 38*38*0.9mm/0.8mm*5.2m(1 1/2*1 1/2)</t>
  </si>
  <si>
    <t>Hollow Section 48*24*0.9mm/0.8mm*5.2m (2" *1")</t>
  </si>
  <si>
    <t>Hollow Section 48*48*0.9mm/0.8mm*5.2m (2"*2")</t>
  </si>
  <si>
    <t>Steel Bar*20mm</t>
  </si>
  <si>
    <t>Steel Plate*0.8MM (8*4)</t>
  </si>
  <si>
    <t>Steel Plate*1.0MM (8*4)</t>
  </si>
  <si>
    <t>U Channel 100*48 *5.3 (4")</t>
  </si>
  <si>
    <t>U Channel 80*43*5 (3")</t>
  </si>
  <si>
    <t>Wire and Mesh Products</t>
  </si>
  <si>
    <t>Barbed Wire 2.0mm</t>
  </si>
  <si>
    <t>Barbed Wire 2.5mm</t>
  </si>
  <si>
    <t>Binding Wire 1.6mm</t>
  </si>
  <si>
    <t>Chicken Wire 2.5m</t>
  </si>
  <si>
    <t>Fence Wire 2.0mm</t>
  </si>
  <si>
    <t>Galvanized Wire 2.5mm</t>
  </si>
  <si>
    <t>Monkey Wire Heavy (17kg) Blue</t>
  </si>
  <si>
    <t>Monkey Wire Heavy (17kg) Green</t>
  </si>
  <si>
    <t>Monkey Wire Light (12.7kg) Blue</t>
  </si>
  <si>
    <t>Monkey Wire Light (12.7kg) Green</t>
  </si>
  <si>
    <t>Mosquito Net 4ft *30m Green</t>
  </si>
  <si>
    <t>Mosquito Net 4ft *30m Grey</t>
  </si>
  <si>
    <t>Mosquito Net 4ft *30mm Blue</t>
  </si>
  <si>
    <t>Pvc Chicken Wire 6ft Green</t>
  </si>
  <si>
    <t>Pvc Conduit Pipe Hd White 3/4inch 25mm</t>
  </si>
  <si>
    <t>Pvc Expanded Wire Big Green</t>
  </si>
  <si>
    <t>Pvc Expandend Wire Small Blue</t>
  </si>
  <si>
    <t>Pvc Expandend Wire Small Gole</t>
  </si>
  <si>
    <t>Pvc Expandend Wire Small Green</t>
  </si>
  <si>
    <t>Pvc Pipe Class A</t>
  </si>
  <si>
    <t>R6 (Wire Rod 6.5mm)</t>
  </si>
  <si>
    <t>Razor Wire (5kg)</t>
  </si>
  <si>
    <t>Wire Mesh Big 50*50mm</t>
  </si>
  <si>
    <t>Wire Mesh Big 60 *70mm</t>
  </si>
  <si>
    <t>ENTERPRISE</t>
  </si>
  <si>
    <t>1-Jan-23 to 18-Dec-23</t>
  </si>
  <si>
    <t>ARCH HANDLE  *16*BROWN</t>
  </si>
  <si>
    <t>ARCH HANDLE  *16*WHITE</t>
  </si>
  <si>
    <t>ARCH HANDLE  *20 *BROWN</t>
  </si>
  <si>
    <t>ARCH HANDLE  *20 *SILVER</t>
  </si>
  <si>
    <t>ARCH HANDLE  *20 *WHITE</t>
  </si>
  <si>
    <t>BRUSH *150M</t>
  </si>
  <si>
    <t>BRUSH *200M</t>
  </si>
  <si>
    <t>BRUSH *300M</t>
  </si>
  <si>
    <t>CORNER*SILVER</t>
  </si>
  <si>
    <t>D HANDLE *WHITE</t>
  </si>
  <si>
    <t>DOOR LOCK*ULIMI</t>
  </si>
  <si>
    <t>DRILL*BIT*4#</t>
  </si>
  <si>
    <t>DRILL*BIT*6#</t>
  </si>
  <si>
    <t>FESNER LOCK *BROWN</t>
  </si>
  <si>
    <t>FESNER LOCK *SILVER</t>
  </si>
  <si>
    <t>FESNER LOCK *WHITE</t>
  </si>
  <si>
    <t>GLASS CUTTER</t>
  </si>
  <si>
    <t>HINGES*BRONZE</t>
  </si>
  <si>
    <t>HINGES*SILVER</t>
  </si>
  <si>
    <t>HINGES*WHITE</t>
  </si>
  <si>
    <t>PROJECT HANDLE *BROWN</t>
  </si>
  <si>
    <t>PROJECT HANDLE *SILVER</t>
  </si>
  <si>
    <t>PROJECT HANDLE *WHITE</t>
  </si>
  <si>
    <t>RIVERT BIG *BROWN</t>
  </si>
  <si>
    <t>RIVERT BIG *SILVER</t>
  </si>
  <si>
    <t>RIVERT BIG *WHITE</t>
  </si>
  <si>
    <t>RIVERT SMALL*BROWN</t>
  </si>
  <si>
    <t>RIVERT SMALL*SILVER</t>
  </si>
  <si>
    <t>RIVERT SMALL*WHITE</t>
  </si>
  <si>
    <t>ROLLER SHOWCASE</t>
  </si>
  <si>
    <t>RUBBER GLASS 3.0MM *5KG</t>
  </si>
  <si>
    <t>RUBBER GLASS 3.5MM*5KG</t>
  </si>
  <si>
    <t>RUBBER GLASS 4.5MM*5KG</t>
  </si>
  <si>
    <t>RUBBER GLASS 4.5MM*7KG</t>
  </si>
  <si>
    <t>RUBBER GLASS 5.5MM*5KG</t>
  </si>
  <si>
    <t>RUBBER GLASS 5.5MM*7KG</t>
  </si>
  <si>
    <t>RUBBER GLASS 6.0MM*5KG</t>
  </si>
  <si>
    <t>RUBBER GLASS 6.0MM*7KG</t>
  </si>
  <si>
    <t>RUBBER GLASS 7.0MM*5KG</t>
  </si>
  <si>
    <t>RUBBER GLASS 7.0MM*7KG</t>
  </si>
  <si>
    <t>SCREW  *1.5#</t>
  </si>
  <si>
    <t>SILCON SOSEJ *BLACK</t>
  </si>
  <si>
    <t>SILCON SOSEJ *CLEAR(TRANSPARENT)</t>
  </si>
  <si>
    <t>SILCON SOSEJ *CREAM WHITE</t>
  </si>
  <si>
    <t>SILCON TUB *BLACK</t>
  </si>
  <si>
    <t>SILCON TUB*CLEAR</t>
  </si>
  <si>
    <t>SILCON TUB*CREAM WHITE</t>
  </si>
  <si>
    <t>STOPPER *WHITE</t>
  </si>
  <si>
    <t>Wall - Bit 6#</t>
  </si>
  <si>
    <t>Aluminium Product</t>
  </si>
  <si>
    <t>1002 *CILL*BROWN</t>
  </si>
  <si>
    <t>1002 *CILL*SILVER</t>
  </si>
  <si>
    <t>1002 *CILL*WHITE</t>
  </si>
  <si>
    <t>1003 *BOTTOM *BROWN</t>
  </si>
  <si>
    <t>1003 *BOTTOM *SILVER</t>
  </si>
  <si>
    <t>1003 *BOTTOM *WHITE</t>
  </si>
  <si>
    <t>1004*TOP*BROWN</t>
  </si>
  <si>
    <t>1007*MOSQUITO*BROWN</t>
  </si>
  <si>
    <t>1007*MOSQUITO*GREY</t>
  </si>
  <si>
    <t>1007*MOSQUITO*SILVER</t>
  </si>
  <si>
    <t>11LN*E*SILVER</t>
  </si>
  <si>
    <t>11LN*E*WHITE</t>
  </si>
  <si>
    <t>12LN*H*WHITE</t>
  </si>
  <si>
    <t>15LN*LOUVER*WHITE</t>
  </si>
  <si>
    <t>6501*ZEE*BROWN*KING</t>
  </si>
  <si>
    <t>6501*ZEE*GREY*KING</t>
  </si>
  <si>
    <t>6501*ZEE*WHITE*KING</t>
  </si>
  <si>
    <t>6502*TEE*BROWN*KING</t>
  </si>
  <si>
    <t>6502*TEE*GREY*KING</t>
  </si>
  <si>
    <t>6502*TEE*WHITE*KING</t>
  </si>
  <si>
    <t>6503*OUTER*BROWN*KING</t>
  </si>
  <si>
    <t>6503*OUTER*GREY*KING</t>
  </si>
  <si>
    <t>6503*OUTER*SILVER*KING</t>
  </si>
  <si>
    <t>6503*OUTER*WHITE*KING</t>
  </si>
  <si>
    <t>6504*BIDING*BROWN*KING</t>
  </si>
  <si>
    <t>6504*BIDING*GREY</t>
  </si>
  <si>
    <t>6504*BIDING*GREY*KING</t>
  </si>
  <si>
    <t>6504*BIDING*WHITE*KING</t>
  </si>
  <si>
    <t>6505*DOOR  BOTTOM*GREY</t>
  </si>
  <si>
    <t>6505*DOOR  BOTTOM*SILVER</t>
  </si>
  <si>
    <t>6505*DOOR  BOTTOM*WHITE</t>
  </si>
  <si>
    <t>8001A*TEE*GREY</t>
  </si>
  <si>
    <t>8001A*TEE*WHITE</t>
  </si>
  <si>
    <t>8001*JAM *BROWN</t>
  </si>
  <si>
    <t>8001*JAM BROWN *KING</t>
  </si>
  <si>
    <t>8001*JAM*GREY*KING</t>
  </si>
  <si>
    <t>8001*JAM*SILVER*KING</t>
  </si>
  <si>
    <t>8001*JAM*WHITE</t>
  </si>
  <si>
    <t>8001*JAM*WHITE*KING</t>
  </si>
  <si>
    <t>8002A*OUTER*WHITE</t>
  </si>
  <si>
    <t>8002*CILL*BROWN*KING</t>
  </si>
  <si>
    <t>8002*CILL*GREY*KING</t>
  </si>
  <si>
    <t>8002*CILL*SILVER*KING</t>
  </si>
  <si>
    <t>8002*CILL*WHITE*KING</t>
  </si>
  <si>
    <t>8003*TOP*BROWN*KING</t>
  </si>
  <si>
    <t>8003*TOP*GREY*KING</t>
  </si>
  <si>
    <t>8003*TOP*SILVER*KING</t>
  </si>
  <si>
    <t>8003*TOP*WHITE*KING</t>
  </si>
  <si>
    <t>8004*HOOK*BROWN*KING</t>
  </si>
  <si>
    <t>8004*HOOK*SILVER*KING</t>
  </si>
  <si>
    <t>8004*HOOK*WHITE*KING</t>
  </si>
  <si>
    <t>8005*PLAIN*BROWN*KING</t>
  </si>
  <si>
    <t>8005*PLAIN*GREY*KING</t>
  </si>
  <si>
    <t>8005*PLAIN*SILVER*KING</t>
  </si>
  <si>
    <t>8005*PLAIN*WHITE*KING</t>
  </si>
  <si>
    <t>8006*MOSQUITO*BROWN*KING</t>
  </si>
  <si>
    <t>8006*MOSQUITO*GREY*KING</t>
  </si>
  <si>
    <t>8006*MOSQUITO*SILVER*KING</t>
  </si>
  <si>
    <t>8006*MOSQUITO*WHITE*KING</t>
  </si>
  <si>
    <t>9501*OUTER*SILVER</t>
  </si>
  <si>
    <t>ALUMINIUM BOARD*BLACK</t>
  </si>
  <si>
    <t>ALUMINIUM BOARD*BLUE</t>
  </si>
  <si>
    <t>ALUMINIUM BOARD*DARK GREEN</t>
  </si>
  <si>
    <t>ALUMINIUM BOARD*DARK GREY</t>
  </si>
  <si>
    <t>ALUMINIUM BOARD *GOLD</t>
  </si>
  <si>
    <t>ALUMINIUM BOARD*GREEN</t>
  </si>
  <si>
    <t>ALUMINIUM BOARD *GREY</t>
  </si>
  <si>
    <t>ALUMINIUM BOARD*LIGHT BLUE</t>
  </si>
  <si>
    <t>ALUMINIUM BOARD*LIGHT GREEN</t>
  </si>
  <si>
    <t>ALUMINIUM BOARD*LIGHT GREY</t>
  </si>
  <si>
    <t>ALUMINIUM BOARD *ORANGE</t>
  </si>
  <si>
    <t>ALUMINIUM BOARD *RED</t>
  </si>
  <si>
    <t>ALUMINIUM BOARD *SILVER</t>
  </si>
  <si>
    <t>ALUMINIUM BOARD *WHITE</t>
  </si>
  <si>
    <t>ALUMINIUM BOARD*WOODEN</t>
  </si>
  <si>
    <t>ALUMINIUM BOARD*YELLOW</t>
  </si>
  <si>
    <t>ANGLE*SILVER *40*40</t>
  </si>
  <si>
    <t>CURTAIN WALL -SMALL</t>
  </si>
  <si>
    <t>MDF BOARD 8CM  *MKEKA</t>
  </si>
  <si>
    <t>MDF BOARD 8CM *WHITE</t>
  </si>
  <si>
    <t>MDF BOARD *RED WOOD</t>
  </si>
  <si>
    <t>WOOD BOX</t>
  </si>
  <si>
    <t>CEMENT</t>
  </si>
  <si>
    <t>CEMENT *HUAXIAN *42.5N-MK</t>
  </si>
  <si>
    <t>CEMENT *HUAXIAN *42.5N-TG</t>
  </si>
  <si>
    <t>CEMENT*LULU*32.5N</t>
  </si>
  <si>
    <t>CEMENT*LULU*32.5R</t>
  </si>
  <si>
    <t>CEMENT*LULU*42.5N</t>
  </si>
  <si>
    <t>DANGOTE CEMENT 42.5N</t>
  </si>
  <si>
    <t>GLASS</t>
  </si>
  <si>
    <t>GLASS CLEAR*4.00MM*1830*2440</t>
  </si>
  <si>
    <t>GLASS*CLEAR*5.0MM*1650*2140</t>
  </si>
  <si>
    <t>GLASS CLEAR*6.0MM*1650*2140</t>
  </si>
  <si>
    <t>GLASS CLEAR*6.0MM*1830*2440</t>
  </si>
  <si>
    <t>GLASS CUBIC *5.0MM *1830*1220-GREY</t>
  </si>
  <si>
    <t>GLASS*FOSTERED*5MM*1830*1220-BROWN</t>
  </si>
  <si>
    <t>GLASS IRIS*5.0MM*1830*1220-BRONZE</t>
  </si>
  <si>
    <t>GLASS*JOHARA*4MM*1830*1220*BROWN</t>
  </si>
  <si>
    <t>GLASS*JOHARA*5MM*1830*1220*BROWN</t>
  </si>
  <si>
    <t>GLASS  LILY*5.0MM*1830*1220-BRONZE</t>
  </si>
  <si>
    <t>GLASS MAYFLOWER *5MM *1830*1220 - Bronze</t>
  </si>
  <si>
    <t>GLASS*NO 1*5MM*1830*1220 BROWN</t>
  </si>
  <si>
    <t>GLASS*NO 2*5MM*1830*1220 BROWN</t>
  </si>
  <si>
    <t>GLASS*NO 3*5MM*1830*1220 BROWN</t>
  </si>
  <si>
    <t>GLASS*ONE WAY *4.0*1650*2140*BLUE</t>
  </si>
  <si>
    <t>GLASS*ONE WAY *4.0*1650*2140*BRONZE</t>
  </si>
  <si>
    <t>GLASS*ONE WAY *4.0*1650*2140*DRK GREY</t>
  </si>
  <si>
    <t>GLASS*ONE WAY *4.0*1650*2140*GREEN</t>
  </si>
  <si>
    <t>GLASS*ONE WAY *5.0*1650*2140*BLUE</t>
  </si>
  <si>
    <t>GLASS*ONE WAY *5.0*1650*2140*BRONZE</t>
  </si>
  <si>
    <t>GLASS*ONE WAY *5.0*1650*2140*DRK GREY</t>
  </si>
  <si>
    <t>GLASS*RICHI*4MM*1830*1220*BROWN</t>
  </si>
  <si>
    <t>GLASS *TINTED*4MM*BRONZE</t>
  </si>
  <si>
    <t>GLASS *TINTED*4MM*GREY</t>
  </si>
  <si>
    <t>GLASS*TINTED*5.0MM*BRONZE</t>
  </si>
  <si>
    <t>GLASS TINTED*5.0MM*DARK GREY</t>
  </si>
  <si>
    <t>GLASS*VICTOR*5MM*1830*1220*BROWN</t>
  </si>
  <si>
    <t>GLASS*VICTOR*5MM*1830*2440*BROWN</t>
  </si>
  <si>
    <t>Hardware Product</t>
  </si>
  <si>
    <t>BARBED WIR (120M)2.0MM</t>
  </si>
  <si>
    <t>BARBED WIRE (120M) 2.5MM</t>
  </si>
  <si>
    <t>BINDING WIRE 1.6MM</t>
  </si>
  <si>
    <t>BLACK PIPE 0.5 *1.4MM*5.3M</t>
  </si>
  <si>
    <t>BLACK PIPE 0.75*1.4MM*5.3M</t>
  </si>
  <si>
    <t>BLACK PIPE 1.0 *1.4MM*5.3M</t>
  </si>
  <si>
    <t>BLACK PIPE  1.25 *1.8MM*5.3M</t>
  </si>
  <si>
    <t>BLACK PIPE 1.5*2.3MM*5.3M</t>
  </si>
  <si>
    <t>BLACK PIPE 2.0*2.3MM*5.3M</t>
  </si>
  <si>
    <t>CEILING NAIL(15KG) 1.5 Inch</t>
  </si>
  <si>
    <t>CHICKEN WIRE 25M</t>
  </si>
  <si>
    <t>COLOURED ROOFING NAIL 2.5 INCH *BRICH RED</t>
  </si>
  <si>
    <t>COLOURED ROOFING NAIL 2.5 INCH *CHARCOAL GREY</t>
  </si>
  <si>
    <t>COLOURED ROOFING NAIL 2.5 INCH *GREEN</t>
  </si>
  <si>
    <t>COLOURED ROOFING NAIL 3.0 INCH*BRICH RED</t>
  </si>
  <si>
    <t>COLOURED ROOFING NAIL 3.0 INCH*BROWN</t>
  </si>
  <si>
    <t>COLOURED ROOFING NAIL 3.0 INCH*CARROT</t>
  </si>
  <si>
    <t>COLOURED ROOFING NAIL 3.0 INCH*CHARCOAL GREY</t>
  </si>
  <si>
    <t>COMMON NAIL  (45KG) *2 1/2 INCH</t>
  </si>
  <si>
    <t>COMMON NAIL  (45KG) *2 INCH</t>
  </si>
  <si>
    <t>COMMON NAIL  (45KG) *3 INCH</t>
  </si>
  <si>
    <t>COMMON NAIL  (45KG) *4 INCH</t>
  </si>
  <si>
    <t>CYLINDER</t>
  </si>
  <si>
    <t>FENCE WIRE  2.5MM</t>
  </si>
  <si>
    <t>FURNITURE TUBE 20MM*0.9MM (1/2*5.5M)</t>
  </si>
  <si>
    <t>FURNITURE TUBE 25MM*0.9MM (3/4*5.5M)</t>
  </si>
  <si>
    <t>FURNITURE TUBE 32MM*0.9MM (1*5.5M)</t>
  </si>
  <si>
    <t>FURNITURE TUBE 38MM*0.9MM (1 1/4*5.5M)</t>
  </si>
  <si>
    <t>FURNITURE TUBE 48MM*0.9MM (1 1/2*5.5M)</t>
  </si>
  <si>
    <t>GALVANIZED WIRE 2.5MM</t>
  </si>
  <si>
    <t>HOE *3.0LBS</t>
  </si>
  <si>
    <t>HOLLOW SECTION 18*18*0.9MM/0.8MM*5.2M (3/4 *3/4)</t>
  </si>
  <si>
    <t>HOLLOW SECTION 19*19*0.9MM/0.8MM*5.2M(3/4*3/4)</t>
  </si>
  <si>
    <t>HOLLOW SECTION 23*23*0.9MM/0.8MM*5.2M(1*1)</t>
  </si>
  <si>
    <t>HOLLOW SECTION 24*24*0.9MM/0.8MM*5.3M(1*1)</t>
  </si>
  <si>
    <t>HOLLOW SECTION 28*28*0.9MM/0.8MM*5.3M(1 1/4*1 1/4)</t>
  </si>
  <si>
    <t>HOLLOW SECTION 38*23 *0.9MM/0.8MM*5.3M (1 1/2*1)</t>
  </si>
  <si>
    <t>HOLLOW SECTION 38*38*0.9MM/0.8MM*5.3M (1 1/2*1 1/2)</t>
  </si>
  <si>
    <t>HOLLOW SECTION 48.23*0.9MM/0.8MM*5.2M (2*1)</t>
  </si>
  <si>
    <t>HOLLOW SECTION 48*48*0.9MM/0.8MM*5.2M (2*2)</t>
  </si>
  <si>
    <t>MARINE BOARD 12MM A</t>
  </si>
  <si>
    <t>MARINE BOARD 12MM  B</t>
  </si>
  <si>
    <t>MARINE BOARD 18MM A</t>
  </si>
  <si>
    <t>MARINE BOARD 18MM B</t>
  </si>
  <si>
    <t>MDF BOARD  12.0MM MKIKA WOOD</t>
  </si>
  <si>
    <t>MDF BOARD  *GREY</t>
  </si>
  <si>
    <t>MDF BOARD  MKEKA *WOODED</t>
  </si>
  <si>
    <t>MDF BOARD  *WHITE</t>
  </si>
  <si>
    <t>MDF BOARD  *WOODEN</t>
  </si>
  <si>
    <t>MONKEY WIRE HEAVY (17KG)*BLUE</t>
  </si>
  <si>
    <t>MONKEY WIRE HEAVY (17KG)*GREEN</t>
  </si>
  <si>
    <t>MONKEY WIRE LIGHT (12.7KG)*BLUE</t>
  </si>
  <si>
    <t>MONKEY WIRE LIGHT (12.7KG)*GREEN</t>
  </si>
  <si>
    <t>MOSQUITO NET 4FT *30M *BLUE</t>
  </si>
  <si>
    <t>MOSQUITO NET 4FT *30M *GREEN</t>
  </si>
  <si>
    <t>MOSQUITO NET 4FT *30M *GREY</t>
  </si>
  <si>
    <t>PICK AXE *P402 *BLACK</t>
  </si>
  <si>
    <t>PICK AXE *P402 *RED</t>
  </si>
  <si>
    <t>PICK AXE *P406 *BLACK</t>
  </si>
  <si>
    <t>PICK AXE *P406 *RED</t>
  </si>
  <si>
    <t>PLY WOOD 18M</t>
  </si>
  <si>
    <t>PLY WOOD 3MM</t>
  </si>
  <si>
    <t>PLY WOOD 6MM</t>
  </si>
  <si>
    <t>PLY WOOD 9MM</t>
  </si>
  <si>
    <t>PVC CEILING BOARD *2502B</t>
  </si>
  <si>
    <t>PVC CEILING BOARD *2505B</t>
  </si>
  <si>
    <t>PVC CEILING BOARD *2507B</t>
  </si>
  <si>
    <t>PVC CEILING BOARD *2510B</t>
  </si>
  <si>
    <t>PVC CEILING BOARD *2511B</t>
  </si>
  <si>
    <t>PVC CEILING BOARD *2524B</t>
  </si>
  <si>
    <t>PVC CEILING BOARD *2531B</t>
  </si>
  <si>
    <t>PVC CEILING BOARD *2705B</t>
  </si>
  <si>
    <t>PVC CEILING BOARD *2706B</t>
  </si>
  <si>
    <t>PVC CEILING BOARD *2707B</t>
  </si>
  <si>
    <t>PVC CEILING BOARD *2724B</t>
  </si>
  <si>
    <t>PVC CEILING BOARD *3701B</t>
  </si>
  <si>
    <t>PVC CEILING BOARD *3702B</t>
  </si>
  <si>
    <t>PVC CEILING BOARD *3703B</t>
  </si>
  <si>
    <t>PVC CEILING BOARD *3704B</t>
  </si>
  <si>
    <t>PVC CEILING BOARD *3705B</t>
  </si>
  <si>
    <t>PVC CEILING BOARD *3708B</t>
  </si>
  <si>
    <t>PVC CEILING BOARD *3710B</t>
  </si>
  <si>
    <t>PVC CEILING BOARD *5702B</t>
  </si>
  <si>
    <t>PVC CEILING BOARD *5703B</t>
  </si>
  <si>
    <t>PVC CHICKEN WIRE 6FT GREEN</t>
  </si>
  <si>
    <t>PVC CONDUIT PIPE HD WHITE 3/4 ' INCH 25MM</t>
  </si>
  <si>
    <t>PVC EXPANDED WIRE BIG *BLACK</t>
  </si>
  <si>
    <t>PVC EXPANDED WIRE BIG *BLUE</t>
  </si>
  <si>
    <t>PVC EXPANDED WIRE BIG *GOLD</t>
  </si>
  <si>
    <t>PVC EXPANDED WIRE BIG *GREEN</t>
  </si>
  <si>
    <t>PVC EXPANDED WIRE SMALL * BLACK</t>
  </si>
  <si>
    <t>PVC EXPANDED WIRE SMALL *BLUE</t>
  </si>
  <si>
    <t>PVC EXPANDED WIRE SMALL *GOLD</t>
  </si>
  <si>
    <t>PVC EXPANDED WIRE SMALL *GREEN</t>
  </si>
  <si>
    <t>RAZOR WIRE</t>
  </si>
  <si>
    <t>ROOFING NAIL(15KG)2.5 INCH</t>
  </si>
  <si>
    <t>ROOFING NAIL(18KG)2.5 inch</t>
  </si>
  <si>
    <t>ROOFING NAIL (20KG) 2.5INCH</t>
  </si>
  <si>
    <t>STEEL PLATE *0.8MM (8*4)</t>
  </si>
  <si>
    <t>Steel Plate *1.3mm(8*4)</t>
  </si>
  <si>
    <t>STEEL PLATE *1.4MM (8*4)</t>
  </si>
  <si>
    <t>STEELSHOVEL S503 *BLUE</t>
  </si>
  <si>
    <t>STEELSHOVEL S503 *GREEN</t>
  </si>
  <si>
    <t>STEELSHOVEL S503 *GREY</t>
  </si>
  <si>
    <t>STEELSHOVEL S503 *RED</t>
  </si>
  <si>
    <t>WELDING STICK *2.5MM</t>
  </si>
  <si>
    <t>WELDING STICK *3.2MM</t>
  </si>
  <si>
    <t>WOOD BOX BIG</t>
  </si>
  <si>
    <t>WOOD BOX SMALL</t>
  </si>
  <si>
    <t>KISASA ALUMINIUM SHOP 2</t>
  </si>
  <si>
    <t>Aluminium Profile</t>
  </si>
  <si>
    <t>1-Oct-23 to 21-Feb-24</t>
  </si>
  <si>
    <t>1003 *BOTTOM *WOOD</t>
  </si>
  <si>
    <t>1006*PLAIN*WOOD</t>
  </si>
  <si>
    <t>1007*MOSQUITO*WOOD</t>
  </si>
  <si>
    <t>15LN*LOUVER*BROWN</t>
  </si>
  <si>
    <t>6501*ZEE*WOOD</t>
  </si>
  <si>
    <t>6502*TEE*WOOD</t>
  </si>
  <si>
    <t>6504*BIDING*WOOD</t>
  </si>
  <si>
    <t>8001 * Jam -Brown</t>
  </si>
  <si>
    <t>8001 * Jam -Grey</t>
  </si>
  <si>
    <t>8001 * Jam -Silver</t>
  </si>
  <si>
    <t>8001 * Jam -White</t>
  </si>
  <si>
    <t>8001 * Jam -Wood</t>
  </si>
  <si>
    <t>8002*CILL*Brown</t>
  </si>
  <si>
    <t>8002*CILL*WOOD</t>
  </si>
  <si>
    <t>8003*TOP*WOOD</t>
  </si>
  <si>
    <t>8004*HOOK*WOOD</t>
  </si>
  <si>
    <t>8006*MOSQUITO*WOOD</t>
  </si>
  <si>
    <t>Accessories</t>
  </si>
  <si>
    <t>1-Jan-24 to 31-Jan-24</t>
  </si>
  <si>
    <t>ARCH HANDLE  *20 *WOODEN</t>
  </si>
  <si>
    <t>ARMS *8#</t>
  </si>
  <si>
    <t>BIT*WALL*6MM</t>
  </si>
  <si>
    <t>CLYLINDER</t>
  </si>
  <si>
    <t>D HANDLE *BROWM</t>
  </si>
  <si>
    <t>DOOR CLOSER*BIG*BRONZE</t>
  </si>
  <si>
    <t>DOOR CLOSER*BIG*SILVER</t>
  </si>
  <si>
    <t>DOOR CLOSER*BIG*WHITE</t>
  </si>
  <si>
    <t>DOOR CLOSER *NORMAL*BROWN</t>
  </si>
  <si>
    <t>DOOR CLOSER *NORMAL*SILVER</t>
  </si>
  <si>
    <t>DOOR LOCK *ROLLER</t>
  </si>
  <si>
    <t>DRILL*BIT*8#</t>
  </si>
  <si>
    <t>FESNER LOCK BIG*BRONZE</t>
  </si>
  <si>
    <t>FESNER LOCK BIG*WHITE</t>
  </si>
  <si>
    <t>FESNER LOCK BIG*WOODEN</t>
  </si>
  <si>
    <t>FESNER LOCK *WOOD</t>
  </si>
  <si>
    <t>HANDLE BAPA *BROWN</t>
  </si>
  <si>
    <t>HANGER *GOROLI</t>
  </si>
  <si>
    <t>HINGES*WOOD RED</t>
  </si>
  <si>
    <t>MASKING TAPE*SMALL</t>
  </si>
  <si>
    <t>MOJEST HANDLE*BRONZE</t>
  </si>
  <si>
    <t>MOJEST HANDLE*WHITE</t>
  </si>
  <si>
    <t>PROJECT HANDLE SMALL*BRONZE</t>
  </si>
  <si>
    <t>PROJECT HANDLE SMALL*WHITE</t>
  </si>
  <si>
    <t>PUSHING ROLLER*PLASTIC</t>
  </si>
  <si>
    <t>RUBBER MOSQUITO *5KG</t>
  </si>
  <si>
    <t>SCREW  *2.5#</t>
  </si>
  <si>
    <t>SHOES SHELF</t>
  </si>
  <si>
    <t>SILCON SAUSAGE*BLACK</t>
  </si>
  <si>
    <t>SILCON SAUSAGE*CLEAR</t>
  </si>
  <si>
    <t>SILCON TUB *CLEAR</t>
  </si>
  <si>
    <t>SILCON TUB *CREAM WHITE</t>
  </si>
  <si>
    <t>SLIDING LOCK *BRONZE</t>
  </si>
  <si>
    <t>SLIDING LOCK *WHITE</t>
  </si>
  <si>
    <t>STICK HANGER *4#</t>
  </si>
  <si>
    <t>STICK HANGER *8#</t>
  </si>
  <si>
    <t>STOPPER *BROWN</t>
  </si>
  <si>
    <t>6503*OUTER*WOOD</t>
  </si>
  <si>
    <t>Board Product</t>
  </si>
  <si>
    <t>ALUMINIUM BOARD*GOLD</t>
  </si>
  <si>
    <t>ALUMINIUM BOARD*RED</t>
  </si>
  <si>
    <t>MARINE  BOARD*12MMM</t>
  </si>
  <si>
    <t>MARINE  BOARD*18MM</t>
  </si>
  <si>
    <t>MDF BOARD 6.0MM*BLUE</t>
  </si>
  <si>
    <t>MDF BOARD 6.0MM*MKEKA WOODED</t>
  </si>
  <si>
    <t>MDF BOARD 8.0MM*WHITE</t>
  </si>
  <si>
    <t>MDF BOARD 8MM*MKEKA</t>
  </si>
  <si>
    <t>PLASTIC BOARD 3MM*WHITE</t>
  </si>
  <si>
    <t>PLASTIC BOARD 4.0MM*CLEAR</t>
  </si>
  <si>
    <t>PLASTIC BOARD 4MM*BLUE</t>
  </si>
  <si>
    <t>PLASTIC BOARD 4MM*GREEN</t>
  </si>
  <si>
    <t>PLASTIC BOARD 4MM*YELLOW</t>
  </si>
  <si>
    <t>PLY WOOD*6MM</t>
  </si>
  <si>
    <t>PLY WOOD*9MM</t>
  </si>
  <si>
    <t>PVC BOARD*2503B</t>
  </si>
  <si>
    <t>PVC BOARD*2506B</t>
  </si>
  <si>
    <t>PVC BOARD*2507B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</si>
</sst>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(* #,##0.00_);_(* \(#,##0.00\);_(* &quot;-&quot;??_);_(@_)"/>
    <numFmt numFmtId="164" formatCode="&quot;&quot;0&quot; Pcs&quot;"/>
    <numFmt numFmtId="165" formatCode="&quot;&quot;0.00"/>
    <numFmt numFmtId="166" formatCode="&quot;&quot;0"/>
    <numFmt numFmtId="167" formatCode="&quot;&quot;0&quot; pair&quot;"/>
    <numFmt numFmtId="168" formatCode="&quot;&quot;0&quot; set&quot;"/>
    <numFmt numFmtId="169" formatCode="&quot;&quot;0.0&quot; box&quot;"/>
    <numFmt numFmtId="170" formatCode="&quot;&quot;0.00&quot; roll&quot;"/>
    <numFmt numFmtId="171" formatCode="&quot;&quot;0&quot; bag&quot;"/>
    <numFmt numFmtId="172" formatCode="&quot;&quot;0&quot; Packet&quot;"/>
    <numFmt numFmtId="173" formatCode="&quot;&quot;0&quot; Pair&quot;"/>
    <numFmt numFmtId="174" formatCode="&quot;&quot;0.00&quot; Pcs&quot;"/>
    <numFmt numFmtId="175" formatCode="&quot;&quot;0&quot; Roll&quot;"/>
    <numFmt numFmtId="176" formatCode="&quot;&quot;0&quot; Bag&quot;"/>
    <numFmt numFmtId="177" formatCode="&quot;&quot;0&quot; Carton&quot;"/>
    <numFmt numFmtId="178" formatCode="&quot;&quot;0.00&quot; Pair&quot;"/>
    <numFmt numFmtId="179" formatCode="&quot;&quot;0.00&quot; Roll&quot;"/>
    <numFmt numFmtId="180" formatCode="&quot;&quot;0.00&quot; Box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7">
    <xf numFmtId="0" fontId="0" fillId="0" borderId="0" xfId="0"/>
    <xf numFmtId="49" fontId="4" fillId="0" borderId="1" xfId="0" applyNumberFormat="1" applyFont="1" applyBorder="1" applyAlignment="1">
      <alignment horizontal="left" vertical="top" indent="2"/>
    </xf>
    <xf numFmtId="49" fontId="4" fillId="0" borderId="0" xfId="0" applyNumberFormat="1" applyFont="1" applyBorder="1" applyAlignment="1">
      <alignment horizontal="left" vertical="top" indent="2"/>
    </xf>
    <xf numFmtId="49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169" fontId="3" fillId="0" borderId="0" xfId="0" applyNumberFormat="1" applyFont="1" applyAlignment="1">
      <alignment horizontal="right" vertical="top"/>
    </xf>
    <xf numFmtId="170" fontId="3" fillId="0" borderId="0" xfId="0" applyNumberFormat="1" applyFont="1" applyAlignment="1">
      <alignment horizontal="right" vertical="top"/>
    </xf>
    <xf numFmtId="49" fontId="4" fillId="0" borderId="2" xfId="0" applyNumberFormat="1" applyFont="1" applyBorder="1" applyAlignment="1">
      <alignment horizontal="left" vertical="top" indent="2"/>
    </xf>
    <xf numFmtId="166" fontId="4" fillId="0" borderId="2" xfId="0" applyNumberFormat="1" applyFont="1" applyBorder="1" applyAlignment="1">
      <alignment horizontal="right" vertical="top"/>
    </xf>
    <xf numFmtId="166" fontId="6" fillId="0" borderId="2" xfId="0" applyNumberFormat="1" applyFont="1" applyBorder="1" applyAlignment="1">
      <alignment horizontal="right" vertical="top"/>
    </xf>
    <xf numFmtId="43" fontId="1" fillId="0" borderId="0" xfId="1" applyFont="1" applyAlignment="1">
      <alignment vertical="top"/>
    </xf>
    <xf numFmtId="43" fontId="0" fillId="0" borderId="0" xfId="1" applyFont="1"/>
    <xf numFmtId="49" fontId="4" fillId="0" borderId="7" xfId="0" applyNumberFormat="1" applyFont="1" applyBorder="1" applyAlignment="1">
      <alignment horizontal="left" vertical="top" indent="2"/>
    </xf>
    <xf numFmtId="49" fontId="4" fillId="0" borderId="8" xfId="0" applyNumberFormat="1" applyFont="1" applyBorder="1" applyAlignment="1">
      <alignment horizontal="left" vertical="top" indent="2"/>
    </xf>
    <xf numFmtId="49" fontId="3" fillId="0" borderId="8" xfId="0" applyNumberFormat="1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top"/>
    </xf>
    <xf numFmtId="49" fontId="3" fillId="0" borderId="5" xfId="1" applyNumberFormat="1" applyFont="1" applyBorder="1" applyAlignment="1">
      <alignment horizontal="center" vertical="top"/>
    </xf>
    <xf numFmtId="165" fontId="3" fillId="0" borderId="0" xfId="1" applyNumberFormat="1" applyFont="1" applyAlignment="1">
      <alignment horizontal="right" vertical="top"/>
    </xf>
    <xf numFmtId="166" fontId="3" fillId="0" borderId="0" xfId="1" applyNumberFormat="1" applyFont="1" applyAlignment="1">
      <alignment horizontal="right" vertical="top"/>
    </xf>
    <xf numFmtId="165" fontId="4" fillId="0" borderId="2" xfId="1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49" fontId="4" fillId="0" borderId="3" xfId="0" applyNumberFormat="1" applyFont="1" applyBorder="1" applyAlignment="1">
      <alignment horizontal="left" vertical="top" indent="2"/>
    </xf>
    <xf numFmtId="49" fontId="4" fillId="0" borderId="5" xfId="0" applyNumberFormat="1" applyFont="1" applyBorder="1" applyAlignment="1">
      <alignment horizontal="left" vertical="top" indent="2"/>
    </xf>
    <xf numFmtId="49" fontId="3" fillId="0" borderId="5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>
      <alignment horizontal="right" vertical="top"/>
    </xf>
    <xf numFmtId="171" fontId="3" fillId="0" borderId="0" xfId="0" applyNumberFormat="1" applyFont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172" fontId="3" fillId="0" borderId="0" xfId="0" applyNumberFormat="1" applyFont="1" applyAlignment="1">
      <alignment horizontal="right" vertical="top"/>
    </xf>
    <xf numFmtId="171" fontId="4" fillId="0" borderId="2" xfId="0" applyNumberFormat="1" applyFont="1" applyBorder="1" applyAlignment="1">
      <alignment horizontal="right" vertical="top"/>
    </xf>
    <xf numFmtId="173" fontId="3" fillId="0" borderId="0" xfId="0" applyNumberFormat="1" applyFont="1" applyAlignment="1">
      <alignment horizontal="right" vertical="top"/>
    </xf>
    <xf numFmtId="174" fontId="3" fillId="0" borderId="0" xfId="0" applyNumberFormat="1" applyFont="1" applyAlignment="1">
      <alignment horizontal="right" vertical="top"/>
    </xf>
    <xf numFmtId="175" fontId="3" fillId="0" borderId="0" xfId="0" applyNumberFormat="1" applyFont="1" applyAlignment="1">
      <alignment horizontal="right" vertical="top"/>
    </xf>
    <xf numFmtId="174" fontId="4" fillId="0" borderId="2" xfId="0" applyNumberFormat="1" applyFont="1" applyBorder="1" applyAlignment="1">
      <alignment horizontal="right" vertical="top"/>
    </xf>
    <xf numFmtId="176" fontId="3" fillId="0" borderId="0" xfId="0" applyNumberFormat="1" applyFont="1" applyAlignment="1">
      <alignment horizontal="right" vertical="top"/>
    </xf>
    <xf numFmtId="176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left" vertical="top"/>
    </xf>
    <xf numFmtId="165" fontId="5" fillId="0" borderId="2" xfId="0" applyNumberFormat="1" applyFont="1" applyBorder="1" applyAlignment="1">
      <alignment horizontal="right" vertical="top"/>
    </xf>
    <xf numFmtId="177" fontId="3" fillId="0" borderId="0" xfId="0" applyNumberFormat="1" applyFont="1" applyAlignment="1">
      <alignment horizontal="right" vertical="top"/>
    </xf>
    <xf numFmtId="49" fontId="4" fillId="0" borderId="1" xfId="0" applyNumberFormat="1" applyFont="1" applyBorder="1" applyAlignment="1">
      <alignment horizontal="left" vertical="top" indent="3"/>
    </xf>
    <xf numFmtId="49" fontId="4" fillId="0" borderId="0" xfId="0" applyNumberFormat="1" applyFont="1" applyBorder="1" applyAlignment="1">
      <alignment horizontal="left" vertical="top" indent="3"/>
    </xf>
    <xf numFmtId="49" fontId="4" fillId="0" borderId="3" xfId="0" applyNumberFormat="1" applyFont="1" applyBorder="1" applyAlignment="1">
      <alignment horizontal="left" vertical="top" indent="3"/>
    </xf>
    <xf numFmtId="49" fontId="4" fillId="0" borderId="5" xfId="0" applyNumberFormat="1" applyFont="1" applyBorder="1" applyAlignment="1">
      <alignment horizontal="left" vertical="top" indent="3"/>
    </xf>
    <xf numFmtId="49" fontId="4" fillId="0" borderId="2" xfId="0" applyNumberFormat="1" applyFont="1" applyBorder="1" applyAlignment="1">
      <alignment horizontal="left" vertical="top" indent="3"/>
    </xf>
    <xf numFmtId="43" fontId="3" fillId="0" borderId="0" xfId="1" applyFont="1" applyAlignment="1">
      <alignment horizontal="right" vertical="top"/>
    </xf>
    <xf numFmtId="43" fontId="4" fillId="0" borderId="2" xfId="1" applyFont="1" applyBorder="1" applyAlignment="1">
      <alignment horizontal="right" vertical="top"/>
    </xf>
    <xf numFmtId="178" fontId="3" fillId="0" borderId="0" xfId="0" applyNumberFormat="1" applyFont="1" applyAlignment="1">
      <alignment horizontal="right" vertical="top"/>
    </xf>
    <xf numFmtId="179" fontId="3" fillId="0" borderId="0" xfId="0" applyNumberFormat="1" applyFont="1" applyAlignment="1">
      <alignment horizontal="right" vertical="top"/>
    </xf>
    <xf numFmtId="180" fontId="3" fillId="0" borderId="0" xfId="0" applyNumberFormat="1" applyFont="1" applyAlignment="1">
      <alignment horizontal="right" vertical="top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49" fontId="1" fillId="0" borderId="6" xfId="0" applyNumberFormat="1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7"/>
  <sheetViews>
    <sheetView topLeftCell="A52" workbookViewId="0">
      <selection activeCell="D9" sqref="D9"/>
    </sheetView>
  </sheetViews>
  <sheetFormatPr defaultRowHeight="15" x14ac:dyDescent="0.25"/>
  <cols>
    <col min="1" max="1" width="34.7109375" bestFit="1" customWidth="1"/>
    <col min="2" max="2" width="10.42578125" bestFit="1" customWidth="1"/>
    <col min="3" max="3" width="10" bestFit="1" customWidth="1"/>
    <col min="4" max="4" width="12.42578125" style="15" bestFit="1" customWidth="1"/>
  </cols>
  <sheetData>
    <row r="1" spans="1:4" ht="15.75" x14ac:dyDescent="0.25">
      <c r="A1" s="59" t="s">
        <v>0</v>
      </c>
      <c r="B1" s="59"/>
      <c r="C1" s="59"/>
      <c r="D1" s="14"/>
    </row>
    <row r="2" spans="1:4" ht="15.75" x14ac:dyDescent="0.25">
      <c r="A2" s="59" t="s">
        <v>1</v>
      </c>
      <c r="B2" s="59"/>
      <c r="C2" s="59"/>
      <c r="D2" s="14"/>
    </row>
    <row r="3" spans="1:4" x14ac:dyDescent="0.25">
      <c r="A3" s="60" t="s">
        <v>2</v>
      </c>
      <c r="B3" s="60"/>
      <c r="C3" s="60"/>
      <c r="D3" s="14"/>
    </row>
    <row r="4" spans="1:4" x14ac:dyDescent="0.25">
      <c r="A4" s="61" t="s">
        <v>3</v>
      </c>
      <c r="B4" s="61"/>
      <c r="C4" s="61"/>
      <c r="D4" s="14"/>
    </row>
    <row r="5" spans="1:4" x14ac:dyDescent="0.25">
      <c r="A5" s="1" t="s">
        <v>4</v>
      </c>
      <c r="B5" s="62" t="s">
        <v>1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16" t="s">
        <v>5</v>
      </c>
      <c r="B7" s="55" t="s">
        <v>3</v>
      </c>
      <c r="C7" s="56"/>
      <c r="D7" s="56"/>
    </row>
    <row r="8" spans="1:4" x14ac:dyDescent="0.25">
      <c r="A8" s="16" t="s">
        <v>4</v>
      </c>
      <c r="B8" s="57" t="s">
        <v>6</v>
      </c>
      <c r="C8" s="58"/>
      <c r="D8" s="58"/>
    </row>
    <row r="9" spans="1:4" x14ac:dyDescent="0.25">
      <c r="A9" s="17" t="s">
        <v>4</v>
      </c>
      <c r="B9" s="18" t="s">
        <v>7</v>
      </c>
      <c r="C9" s="19" t="s">
        <v>8</v>
      </c>
      <c r="D9" s="20" t="s">
        <v>9</v>
      </c>
    </row>
    <row r="10" spans="1:4" x14ac:dyDescent="0.25">
      <c r="A10" s="3" t="s">
        <v>10</v>
      </c>
      <c r="B10" s="4">
        <v>86</v>
      </c>
      <c r="C10" s="5">
        <v>41856.14</v>
      </c>
      <c r="D10" s="21">
        <v>3599627.94</v>
      </c>
    </row>
    <row r="11" spans="1:4" x14ac:dyDescent="0.25">
      <c r="A11" s="3" t="s">
        <v>11</v>
      </c>
      <c r="B11" s="4">
        <v>38</v>
      </c>
      <c r="C11" s="5">
        <v>64029.13</v>
      </c>
      <c r="D11" s="21">
        <v>2433107.06</v>
      </c>
    </row>
    <row r="12" spans="1:4" x14ac:dyDescent="0.25">
      <c r="A12" s="3" t="s">
        <v>12</v>
      </c>
      <c r="B12" s="4">
        <v>8</v>
      </c>
      <c r="C12" s="5">
        <v>19940.72</v>
      </c>
      <c r="D12" s="21">
        <v>159525.75</v>
      </c>
    </row>
    <row r="13" spans="1:4" x14ac:dyDescent="0.25">
      <c r="A13" s="3" t="s">
        <v>13</v>
      </c>
      <c r="B13" s="4">
        <v>20</v>
      </c>
      <c r="C13" s="5">
        <v>63601.7</v>
      </c>
      <c r="D13" s="21">
        <v>1272033.8999999999</v>
      </c>
    </row>
    <row r="14" spans="1:4" x14ac:dyDescent="0.25">
      <c r="A14" s="3" t="s">
        <v>14</v>
      </c>
      <c r="B14" s="4">
        <v>23</v>
      </c>
      <c r="C14" s="5">
        <v>44375.96</v>
      </c>
      <c r="D14" s="21">
        <v>1020647.13</v>
      </c>
    </row>
    <row r="15" spans="1:4" x14ac:dyDescent="0.25">
      <c r="A15" s="3" t="s">
        <v>15</v>
      </c>
      <c r="B15" s="4">
        <v>127</v>
      </c>
      <c r="C15" s="5">
        <v>20502.71</v>
      </c>
      <c r="D15" s="21">
        <v>2603844.11</v>
      </c>
    </row>
    <row r="16" spans="1:4" x14ac:dyDescent="0.25">
      <c r="A16" s="3" t="s">
        <v>16</v>
      </c>
      <c r="B16" s="4">
        <v>4</v>
      </c>
      <c r="C16" s="5">
        <v>66355.929999999993</v>
      </c>
      <c r="D16" s="21">
        <v>265423.73</v>
      </c>
    </row>
    <row r="17" spans="1:4" x14ac:dyDescent="0.25">
      <c r="A17" s="3" t="s">
        <v>17</v>
      </c>
      <c r="B17" s="4">
        <v>35</v>
      </c>
      <c r="C17" s="5">
        <v>17853.53</v>
      </c>
      <c r="D17" s="21">
        <v>624873.5</v>
      </c>
    </row>
    <row r="18" spans="1:4" x14ac:dyDescent="0.25">
      <c r="A18" s="3" t="s">
        <v>18</v>
      </c>
      <c r="B18" s="4">
        <v>-5</v>
      </c>
      <c r="C18" s="5">
        <v>42372.88</v>
      </c>
      <c r="D18" s="21">
        <v>-211864.4</v>
      </c>
    </row>
    <row r="19" spans="1:4" x14ac:dyDescent="0.25">
      <c r="A19" s="3" t="s">
        <v>19</v>
      </c>
      <c r="B19" s="4">
        <v>26</v>
      </c>
      <c r="C19" s="5">
        <v>20855.34</v>
      </c>
      <c r="D19" s="21">
        <v>542238.85</v>
      </c>
    </row>
    <row r="20" spans="1:4" x14ac:dyDescent="0.25">
      <c r="A20" s="3" t="s">
        <v>20</v>
      </c>
      <c r="B20" s="4">
        <v>40</v>
      </c>
      <c r="C20" s="5">
        <v>2887.44</v>
      </c>
      <c r="D20" s="21">
        <v>115497.61</v>
      </c>
    </row>
    <row r="21" spans="1:4" x14ac:dyDescent="0.25">
      <c r="A21" s="3" t="s">
        <v>21</v>
      </c>
      <c r="B21" s="4">
        <v>11</v>
      </c>
      <c r="C21" s="6"/>
      <c r="D21" s="22"/>
    </row>
    <row r="22" spans="1:4" x14ac:dyDescent="0.25">
      <c r="A22" s="3" t="s">
        <v>22</v>
      </c>
      <c r="B22" s="4">
        <v>67</v>
      </c>
      <c r="C22" s="5">
        <v>24394.67</v>
      </c>
      <c r="D22" s="21">
        <v>1634443.09</v>
      </c>
    </row>
    <row r="23" spans="1:4" x14ac:dyDescent="0.25">
      <c r="A23" s="3" t="s">
        <v>23</v>
      </c>
      <c r="B23" s="4">
        <v>22</v>
      </c>
      <c r="C23" s="5">
        <v>18614.97</v>
      </c>
      <c r="D23" s="21">
        <v>409529.37</v>
      </c>
    </row>
    <row r="24" spans="1:4" x14ac:dyDescent="0.25">
      <c r="A24" s="3" t="s">
        <v>24</v>
      </c>
      <c r="B24" s="4">
        <v>1</v>
      </c>
      <c r="C24" s="5">
        <v>17115.88</v>
      </c>
      <c r="D24" s="21">
        <v>17115.88</v>
      </c>
    </row>
    <row r="25" spans="1:4" x14ac:dyDescent="0.25">
      <c r="A25" s="3" t="s">
        <v>25</v>
      </c>
      <c r="B25" s="4">
        <v>28</v>
      </c>
      <c r="C25" s="5">
        <v>31216.57</v>
      </c>
      <c r="D25" s="21">
        <v>874064.02</v>
      </c>
    </row>
    <row r="26" spans="1:4" x14ac:dyDescent="0.25">
      <c r="A26" s="3" t="s">
        <v>26</v>
      </c>
      <c r="B26" s="4">
        <v>7</v>
      </c>
      <c r="C26" s="5">
        <v>30983.58</v>
      </c>
      <c r="D26" s="21">
        <v>216885.06</v>
      </c>
    </row>
    <row r="27" spans="1:4" x14ac:dyDescent="0.25">
      <c r="A27" s="3" t="s">
        <v>27</v>
      </c>
      <c r="B27" s="4">
        <v>11</v>
      </c>
      <c r="C27" s="5">
        <v>21924.41</v>
      </c>
      <c r="D27" s="21">
        <v>241168.47</v>
      </c>
    </row>
    <row r="28" spans="1:4" x14ac:dyDescent="0.25">
      <c r="A28" s="3" t="s">
        <v>28</v>
      </c>
      <c r="B28" s="4">
        <v>24</v>
      </c>
      <c r="C28" s="5">
        <v>14274.77</v>
      </c>
      <c r="D28" s="21">
        <v>342594.44</v>
      </c>
    </row>
    <row r="29" spans="1:4" x14ac:dyDescent="0.25">
      <c r="A29" s="3" t="s">
        <v>29</v>
      </c>
      <c r="B29" s="4">
        <v>22</v>
      </c>
      <c r="C29" s="5">
        <v>2933.35</v>
      </c>
      <c r="D29" s="21">
        <v>64533.68</v>
      </c>
    </row>
    <row r="30" spans="1:4" x14ac:dyDescent="0.25">
      <c r="A30" s="3" t="s">
        <v>30</v>
      </c>
      <c r="B30" s="4">
        <v>262</v>
      </c>
      <c r="C30" s="5">
        <v>31316.91</v>
      </c>
      <c r="D30" s="21">
        <v>8205029.2199999997</v>
      </c>
    </row>
    <row r="31" spans="1:4" x14ac:dyDescent="0.25">
      <c r="A31" s="3" t="s">
        <v>31</v>
      </c>
      <c r="B31" s="4">
        <v>2</v>
      </c>
      <c r="C31" s="6"/>
      <c r="D31" s="22"/>
    </row>
    <row r="32" spans="1:4" x14ac:dyDescent="0.25">
      <c r="A32" s="3" t="s">
        <v>32</v>
      </c>
      <c r="B32" s="4">
        <v>193</v>
      </c>
      <c r="C32" s="5">
        <v>6954.14</v>
      </c>
      <c r="D32" s="21">
        <v>1342148.54</v>
      </c>
    </row>
    <row r="33" spans="1:4" x14ac:dyDescent="0.25">
      <c r="A33" s="3" t="s">
        <v>33</v>
      </c>
      <c r="B33" s="4">
        <v>223</v>
      </c>
      <c r="C33" s="5">
        <v>15030.33</v>
      </c>
      <c r="D33" s="21">
        <v>3351762.93</v>
      </c>
    </row>
    <row r="34" spans="1:4" x14ac:dyDescent="0.25">
      <c r="A34" s="3" t="s">
        <v>34</v>
      </c>
      <c r="B34" s="4">
        <v>5</v>
      </c>
      <c r="C34" s="6"/>
      <c r="D34" s="22"/>
    </row>
    <row r="35" spans="1:4" x14ac:dyDescent="0.25">
      <c r="A35" s="3" t="s">
        <v>35</v>
      </c>
      <c r="B35" s="4">
        <v>677</v>
      </c>
      <c r="C35" s="5">
        <v>26142.65</v>
      </c>
      <c r="D35" s="21">
        <v>17698574.789999999</v>
      </c>
    </row>
    <row r="36" spans="1:4" x14ac:dyDescent="0.25">
      <c r="A36" s="3" t="s">
        <v>36</v>
      </c>
      <c r="B36" s="4">
        <v>514</v>
      </c>
      <c r="C36" s="5">
        <v>28304.14</v>
      </c>
      <c r="D36" s="21">
        <v>14548330.23</v>
      </c>
    </row>
    <row r="37" spans="1:4" x14ac:dyDescent="0.25">
      <c r="A37" s="3" t="s">
        <v>37</v>
      </c>
      <c r="B37" s="4">
        <v>20</v>
      </c>
      <c r="C37" s="5">
        <v>22881.360000000001</v>
      </c>
      <c r="D37" s="21">
        <v>457627.12</v>
      </c>
    </row>
    <row r="38" spans="1:4" x14ac:dyDescent="0.25">
      <c r="A38" s="3" t="s">
        <v>38</v>
      </c>
      <c r="B38" s="4">
        <v>130</v>
      </c>
      <c r="C38" s="5">
        <v>27283.84</v>
      </c>
      <c r="D38" s="21">
        <v>3546899.8</v>
      </c>
    </row>
    <row r="39" spans="1:4" x14ac:dyDescent="0.25">
      <c r="A39" s="3" t="s">
        <v>39</v>
      </c>
      <c r="B39" s="4">
        <v>582</v>
      </c>
      <c r="C39" s="5">
        <v>30637.52</v>
      </c>
      <c r="D39" s="21">
        <v>17831034.32</v>
      </c>
    </row>
    <row r="40" spans="1:4" x14ac:dyDescent="0.25">
      <c r="A40" s="3" t="s">
        <v>40</v>
      </c>
      <c r="B40" s="4">
        <v>354</v>
      </c>
      <c r="C40" s="5">
        <v>17633.330000000002</v>
      </c>
      <c r="D40" s="21">
        <v>6242199.9400000004</v>
      </c>
    </row>
    <row r="41" spans="1:4" x14ac:dyDescent="0.25">
      <c r="A41" s="3" t="s">
        <v>41</v>
      </c>
      <c r="B41" s="4">
        <v>24</v>
      </c>
      <c r="C41" s="5">
        <v>31638.42</v>
      </c>
      <c r="D41" s="21">
        <v>759322.03</v>
      </c>
    </row>
    <row r="42" spans="1:4" x14ac:dyDescent="0.25">
      <c r="A42" s="3" t="s">
        <v>42</v>
      </c>
      <c r="B42" s="4">
        <v>223</v>
      </c>
      <c r="C42" s="5">
        <v>27435.53</v>
      </c>
      <c r="D42" s="21">
        <v>6118123.6500000004</v>
      </c>
    </row>
    <row r="43" spans="1:4" x14ac:dyDescent="0.25">
      <c r="A43" s="3" t="s">
        <v>43</v>
      </c>
      <c r="B43" s="4">
        <v>454</v>
      </c>
      <c r="C43" s="5">
        <v>34832.449999999997</v>
      </c>
      <c r="D43" s="21">
        <v>15813932.52</v>
      </c>
    </row>
    <row r="44" spans="1:4" x14ac:dyDescent="0.25">
      <c r="A44" s="3" t="s">
        <v>44</v>
      </c>
      <c r="B44" s="4">
        <v>480</v>
      </c>
      <c r="C44" s="5">
        <v>28792.9</v>
      </c>
      <c r="D44" s="21">
        <v>13820590.85</v>
      </c>
    </row>
    <row r="45" spans="1:4" x14ac:dyDescent="0.25">
      <c r="A45" s="3" t="s">
        <v>45</v>
      </c>
      <c r="B45" s="4">
        <v>72</v>
      </c>
      <c r="C45" s="5">
        <v>35593.22</v>
      </c>
      <c r="D45" s="21">
        <v>2562711.86</v>
      </c>
    </row>
    <row r="46" spans="1:4" x14ac:dyDescent="0.25">
      <c r="A46" s="3" t="s">
        <v>46</v>
      </c>
      <c r="B46" s="4">
        <v>136</v>
      </c>
      <c r="C46" s="5">
        <v>34381.85</v>
      </c>
      <c r="D46" s="21">
        <v>4675931.47</v>
      </c>
    </row>
    <row r="47" spans="1:4" x14ac:dyDescent="0.25">
      <c r="A47" s="3" t="s">
        <v>47</v>
      </c>
      <c r="B47" s="4">
        <v>477</v>
      </c>
      <c r="C47" s="5">
        <v>34045.760000000002</v>
      </c>
      <c r="D47" s="21">
        <v>16239828.609999999</v>
      </c>
    </row>
    <row r="48" spans="1:4" x14ac:dyDescent="0.25">
      <c r="A48" s="3" t="s">
        <v>48</v>
      </c>
      <c r="B48" s="4">
        <v>1011</v>
      </c>
      <c r="C48" s="5">
        <v>7236.29</v>
      </c>
      <c r="D48" s="21">
        <v>7315889.5899999999</v>
      </c>
    </row>
    <row r="49" spans="1:4" x14ac:dyDescent="0.25">
      <c r="A49" s="3" t="s">
        <v>49</v>
      </c>
      <c r="B49" s="4">
        <v>527</v>
      </c>
      <c r="C49" s="5">
        <v>7552</v>
      </c>
      <c r="D49" s="21">
        <v>3979906.35</v>
      </c>
    </row>
    <row r="50" spans="1:4" x14ac:dyDescent="0.25">
      <c r="A50" s="3" t="s">
        <v>50</v>
      </c>
      <c r="B50" s="4">
        <v>1561</v>
      </c>
      <c r="C50" s="5">
        <v>9294.68</v>
      </c>
      <c r="D50" s="21">
        <v>14508999.15</v>
      </c>
    </row>
    <row r="51" spans="1:4" x14ac:dyDescent="0.25">
      <c r="A51" s="3" t="s">
        <v>51</v>
      </c>
      <c r="B51" s="4">
        <v>1</v>
      </c>
      <c r="C51" s="5">
        <v>63864.41</v>
      </c>
      <c r="D51" s="21">
        <v>63864.41</v>
      </c>
    </row>
    <row r="52" spans="1:4" x14ac:dyDescent="0.25">
      <c r="A52" s="3" t="s">
        <v>52</v>
      </c>
      <c r="B52" s="4">
        <v>10</v>
      </c>
      <c r="C52" s="6"/>
      <c r="D52" s="22"/>
    </row>
    <row r="53" spans="1:4" x14ac:dyDescent="0.25">
      <c r="A53" s="3" t="s">
        <v>53</v>
      </c>
      <c r="B53" s="4">
        <v>1135</v>
      </c>
      <c r="C53" s="5">
        <v>17168.78</v>
      </c>
      <c r="D53" s="21">
        <v>19486565.32</v>
      </c>
    </row>
    <row r="54" spans="1:4" x14ac:dyDescent="0.25">
      <c r="A54" s="3" t="s">
        <v>54</v>
      </c>
      <c r="B54" s="4">
        <v>100</v>
      </c>
      <c r="C54" s="5">
        <v>35593.22</v>
      </c>
      <c r="D54" s="21">
        <v>3559322.04</v>
      </c>
    </row>
    <row r="55" spans="1:4" x14ac:dyDescent="0.25">
      <c r="A55" s="3" t="s">
        <v>55</v>
      </c>
      <c r="B55" s="4">
        <v>478</v>
      </c>
      <c r="C55" s="5">
        <v>18240.36</v>
      </c>
      <c r="D55" s="21">
        <v>8718890.3000000007</v>
      </c>
    </row>
    <row r="56" spans="1:4" x14ac:dyDescent="0.25">
      <c r="A56" s="3" t="s">
        <v>56</v>
      </c>
      <c r="B56" s="4">
        <v>2080</v>
      </c>
      <c r="C56" s="5">
        <v>27900.83</v>
      </c>
      <c r="D56" s="21">
        <v>58033735.219999999</v>
      </c>
    </row>
    <row r="57" spans="1:4" x14ac:dyDescent="0.25">
      <c r="A57" s="3" t="s">
        <v>57</v>
      </c>
      <c r="B57" s="4">
        <v>609</v>
      </c>
      <c r="C57" s="5">
        <v>37259.550000000003</v>
      </c>
      <c r="D57" s="21">
        <v>22691068.690000001</v>
      </c>
    </row>
    <row r="58" spans="1:4" x14ac:dyDescent="0.25">
      <c r="A58" s="3" t="s">
        <v>58</v>
      </c>
      <c r="B58" s="4">
        <v>34</v>
      </c>
      <c r="C58" s="5">
        <v>35593.22</v>
      </c>
      <c r="D58" s="21">
        <v>1210169.49</v>
      </c>
    </row>
    <row r="59" spans="1:4" x14ac:dyDescent="0.25">
      <c r="A59" s="3" t="s">
        <v>59</v>
      </c>
      <c r="B59" s="4">
        <v>119</v>
      </c>
      <c r="C59" s="5">
        <v>15346.78</v>
      </c>
      <c r="D59" s="21">
        <v>1826266.31</v>
      </c>
    </row>
    <row r="60" spans="1:4" x14ac:dyDescent="0.25">
      <c r="A60" s="3" t="s">
        <v>60</v>
      </c>
      <c r="B60" s="4">
        <v>1170</v>
      </c>
      <c r="C60" s="5">
        <v>30570.48</v>
      </c>
      <c r="D60" s="21">
        <v>35767456.450000003</v>
      </c>
    </row>
    <row r="61" spans="1:4" x14ac:dyDescent="0.25">
      <c r="A61" s="3" t="s">
        <v>61</v>
      </c>
      <c r="B61" s="4">
        <v>1330</v>
      </c>
      <c r="C61" s="5">
        <v>18959.54</v>
      </c>
      <c r="D61" s="21">
        <v>25216183.27</v>
      </c>
    </row>
    <row r="62" spans="1:4" x14ac:dyDescent="0.25">
      <c r="A62" s="3" t="s">
        <v>62</v>
      </c>
      <c r="B62" s="4">
        <v>61</v>
      </c>
      <c r="C62" s="5">
        <v>19067.8</v>
      </c>
      <c r="D62" s="21">
        <v>1163135.6000000001</v>
      </c>
    </row>
    <row r="63" spans="1:4" x14ac:dyDescent="0.25">
      <c r="A63" s="3" t="s">
        <v>63</v>
      </c>
      <c r="B63" s="4">
        <v>147</v>
      </c>
      <c r="C63" s="5">
        <v>12409.17</v>
      </c>
      <c r="D63" s="21">
        <v>1824148.35</v>
      </c>
    </row>
    <row r="64" spans="1:4" x14ac:dyDescent="0.25">
      <c r="A64" s="3" t="s">
        <v>64</v>
      </c>
      <c r="B64" s="4">
        <v>1720</v>
      </c>
      <c r="C64" s="5">
        <v>16164.77</v>
      </c>
      <c r="D64" s="21">
        <v>27803405.859999999</v>
      </c>
    </row>
    <row r="65" spans="1:4" x14ac:dyDescent="0.25">
      <c r="A65" s="3" t="s">
        <v>65</v>
      </c>
      <c r="B65" s="4">
        <v>1036</v>
      </c>
      <c r="C65" s="5">
        <v>17995.25</v>
      </c>
      <c r="D65" s="21">
        <v>18643074.379999999</v>
      </c>
    </row>
    <row r="66" spans="1:4" x14ac:dyDescent="0.25">
      <c r="A66" s="3" t="s">
        <v>66</v>
      </c>
      <c r="B66" s="4">
        <v>74</v>
      </c>
      <c r="C66" s="5">
        <v>19067.8</v>
      </c>
      <c r="D66" s="21">
        <v>1411016.95</v>
      </c>
    </row>
    <row r="67" spans="1:4" x14ac:dyDescent="0.25">
      <c r="A67" s="3" t="s">
        <v>67</v>
      </c>
      <c r="B67" s="4">
        <v>298</v>
      </c>
      <c r="C67" s="5">
        <v>13004.97</v>
      </c>
      <c r="D67" s="21">
        <v>3875480.32</v>
      </c>
    </row>
    <row r="68" spans="1:4" x14ac:dyDescent="0.25">
      <c r="A68" s="3" t="s">
        <v>68</v>
      </c>
      <c r="B68" s="4">
        <v>1986</v>
      </c>
      <c r="C68" s="5">
        <v>15957.59</v>
      </c>
      <c r="D68" s="21">
        <v>31691773.879999999</v>
      </c>
    </row>
    <row r="69" spans="1:4" x14ac:dyDescent="0.25">
      <c r="A69" s="3" t="s">
        <v>69</v>
      </c>
      <c r="B69" s="4">
        <v>1231</v>
      </c>
      <c r="C69" s="5">
        <v>15929.69</v>
      </c>
      <c r="D69" s="21">
        <v>19609453.010000002</v>
      </c>
    </row>
    <row r="70" spans="1:4" x14ac:dyDescent="0.25">
      <c r="A70" s="3" t="s">
        <v>70</v>
      </c>
      <c r="B70" s="4">
        <v>71</v>
      </c>
      <c r="C70" s="5">
        <v>19067.8</v>
      </c>
      <c r="D70" s="21">
        <v>1353813.56</v>
      </c>
    </row>
    <row r="71" spans="1:4" x14ac:dyDescent="0.25">
      <c r="A71" s="3" t="s">
        <v>71</v>
      </c>
      <c r="B71" s="4">
        <v>195</v>
      </c>
      <c r="C71" s="5">
        <v>14943.31</v>
      </c>
      <c r="D71" s="21">
        <v>2913945.3</v>
      </c>
    </row>
    <row r="72" spans="1:4" x14ac:dyDescent="0.25">
      <c r="A72" s="3" t="s">
        <v>72</v>
      </c>
      <c r="B72" s="4">
        <v>1965</v>
      </c>
      <c r="C72" s="5">
        <v>13338.04</v>
      </c>
      <c r="D72" s="21">
        <v>26209247.949999999</v>
      </c>
    </row>
    <row r="73" spans="1:4" x14ac:dyDescent="0.25">
      <c r="A73" s="3" t="s">
        <v>73</v>
      </c>
      <c r="B73" s="4">
        <v>150</v>
      </c>
      <c r="C73" s="5">
        <v>19661.02</v>
      </c>
      <c r="D73" s="21">
        <v>2949152.54</v>
      </c>
    </row>
    <row r="74" spans="1:4" x14ac:dyDescent="0.25">
      <c r="A74" s="3" t="s">
        <v>74</v>
      </c>
      <c r="B74" s="4">
        <v>2161</v>
      </c>
      <c r="C74" s="5">
        <v>9809.33</v>
      </c>
      <c r="D74" s="21">
        <v>21197967.989999998</v>
      </c>
    </row>
    <row r="75" spans="1:4" x14ac:dyDescent="0.25">
      <c r="A75" s="3" t="s">
        <v>75</v>
      </c>
      <c r="B75" s="4">
        <v>8</v>
      </c>
      <c r="C75" s="5">
        <v>9152.5400000000009</v>
      </c>
      <c r="D75" s="21">
        <v>73220.34</v>
      </c>
    </row>
    <row r="76" spans="1:4" x14ac:dyDescent="0.25">
      <c r="A76" s="3" t="s">
        <v>76</v>
      </c>
      <c r="B76" s="4">
        <v>154</v>
      </c>
      <c r="C76" s="5">
        <v>4619.1400000000003</v>
      </c>
      <c r="D76" s="21">
        <v>711348.12</v>
      </c>
    </row>
    <row r="77" spans="1:4" x14ac:dyDescent="0.25">
      <c r="A77" s="3" t="s">
        <v>77</v>
      </c>
      <c r="B77" s="4">
        <v>1973</v>
      </c>
      <c r="C77" s="5">
        <v>8071.96</v>
      </c>
      <c r="D77" s="21">
        <v>15925973.98</v>
      </c>
    </row>
    <row r="78" spans="1:4" x14ac:dyDescent="0.25">
      <c r="A78" s="3" t="s">
        <v>78</v>
      </c>
      <c r="B78" s="4">
        <v>10</v>
      </c>
      <c r="C78" s="5">
        <v>188135.59</v>
      </c>
      <c r="D78" s="21">
        <v>1881355.93</v>
      </c>
    </row>
    <row r="79" spans="1:4" x14ac:dyDescent="0.25">
      <c r="A79" s="3" t="s">
        <v>79</v>
      </c>
      <c r="B79" s="4">
        <v>6</v>
      </c>
      <c r="C79" s="5">
        <v>72033.899999999994</v>
      </c>
      <c r="D79" s="21">
        <v>432203.39</v>
      </c>
    </row>
    <row r="80" spans="1:4" x14ac:dyDescent="0.25">
      <c r="A80" s="3" t="s">
        <v>80</v>
      </c>
      <c r="B80" s="4">
        <v>2</v>
      </c>
      <c r="C80" s="6"/>
      <c r="D80" s="22"/>
    </row>
    <row r="81" spans="1:4" x14ac:dyDescent="0.25">
      <c r="A81" s="3" t="s">
        <v>81</v>
      </c>
      <c r="B81" s="4">
        <v>19</v>
      </c>
      <c r="C81" s="5">
        <v>37723.97</v>
      </c>
      <c r="D81" s="21">
        <v>716755.47</v>
      </c>
    </row>
    <row r="82" spans="1:4" x14ac:dyDescent="0.25">
      <c r="A82" s="3" t="s">
        <v>82</v>
      </c>
      <c r="B82" s="4">
        <v>18</v>
      </c>
      <c r="C82" s="5">
        <v>43220.34</v>
      </c>
      <c r="D82" s="21">
        <v>777966.1</v>
      </c>
    </row>
    <row r="83" spans="1:4" x14ac:dyDescent="0.25">
      <c r="A83" s="3" t="s">
        <v>83</v>
      </c>
      <c r="B83" s="4">
        <v>20</v>
      </c>
      <c r="C83" s="5">
        <v>16464.89</v>
      </c>
      <c r="D83" s="21">
        <v>329297.82</v>
      </c>
    </row>
    <row r="84" spans="1:4" x14ac:dyDescent="0.25">
      <c r="A84" s="3" t="s">
        <v>84</v>
      </c>
      <c r="B84" s="4">
        <v>10</v>
      </c>
      <c r="C84" s="5">
        <v>72033.899999999994</v>
      </c>
      <c r="D84" s="21">
        <v>720338.98</v>
      </c>
    </row>
    <row r="85" spans="1:4" x14ac:dyDescent="0.25">
      <c r="A85" s="3" t="s">
        <v>85</v>
      </c>
      <c r="B85" s="7">
        <v>1658</v>
      </c>
      <c r="C85" s="5">
        <v>1371.19</v>
      </c>
      <c r="D85" s="21">
        <v>2273429.09</v>
      </c>
    </row>
    <row r="86" spans="1:4" x14ac:dyDescent="0.25">
      <c r="A86" s="3" t="s">
        <v>86</v>
      </c>
      <c r="B86" s="4">
        <v>275</v>
      </c>
      <c r="C86" s="5">
        <v>2000</v>
      </c>
      <c r="D86" s="21">
        <v>550000</v>
      </c>
    </row>
    <row r="87" spans="1:4" x14ac:dyDescent="0.25">
      <c r="A87" s="3" t="s">
        <v>87</v>
      </c>
      <c r="B87" s="8">
        <v>437</v>
      </c>
      <c r="C87" s="5">
        <v>1555.51</v>
      </c>
      <c r="D87" s="21">
        <v>679756.38</v>
      </c>
    </row>
    <row r="88" spans="1:4" x14ac:dyDescent="0.25">
      <c r="A88" s="3" t="s">
        <v>88</v>
      </c>
      <c r="B88" s="4">
        <v>108000</v>
      </c>
      <c r="C88" s="5">
        <v>141.55000000000001</v>
      </c>
      <c r="D88" s="21">
        <v>15286982.039999999</v>
      </c>
    </row>
    <row r="89" spans="1:4" x14ac:dyDescent="0.25">
      <c r="A89" s="3" t="s">
        <v>89</v>
      </c>
      <c r="B89" s="4">
        <v>1029</v>
      </c>
      <c r="C89" s="5">
        <v>1947.73</v>
      </c>
      <c r="D89" s="21">
        <v>2004217.25</v>
      </c>
    </row>
    <row r="90" spans="1:4" x14ac:dyDescent="0.25">
      <c r="A90" s="3" t="s">
        <v>90</v>
      </c>
      <c r="B90" s="4">
        <v>31968</v>
      </c>
      <c r="C90" s="5">
        <v>450</v>
      </c>
      <c r="D90" s="21">
        <v>14385600</v>
      </c>
    </row>
    <row r="91" spans="1:4" x14ac:dyDescent="0.25">
      <c r="A91" s="3" t="s">
        <v>91</v>
      </c>
      <c r="B91" s="4">
        <v>10178</v>
      </c>
      <c r="C91" s="5">
        <v>450</v>
      </c>
      <c r="D91" s="21">
        <v>4580100</v>
      </c>
    </row>
    <row r="92" spans="1:4" x14ac:dyDescent="0.25">
      <c r="A92" s="3" t="s">
        <v>92</v>
      </c>
      <c r="B92" s="4">
        <v>64975</v>
      </c>
      <c r="C92" s="5">
        <v>455.66</v>
      </c>
      <c r="D92" s="21">
        <v>29606364.260000002</v>
      </c>
    </row>
    <row r="93" spans="1:4" x14ac:dyDescent="0.25">
      <c r="A93" s="3" t="s">
        <v>93</v>
      </c>
      <c r="B93" s="9">
        <v>2866</v>
      </c>
      <c r="C93" s="5">
        <v>72.069999999999993</v>
      </c>
      <c r="D93" s="21">
        <v>206539.89</v>
      </c>
    </row>
    <row r="94" spans="1:4" x14ac:dyDescent="0.25">
      <c r="A94" s="3" t="s">
        <v>94</v>
      </c>
      <c r="B94" s="4">
        <v>2043</v>
      </c>
      <c r="C94" s="5">
        <v>1090.28</v>
      </c>
      <c r="D94" s="21">
        <v>2227442.04</v>
      </c>
    </row>
    <row r="95" spans="1:4" x14ac:dyDescent="0.25">
      <c r="A95" s="3" t="s">
        <v>95</v>
      </c>
      <c r="B95" s="4">
        <v>1755</v>
      </c>
      <c r="C95" s="5">
        <v>1090.28</v>
      </c>
      <c r="D95" s="21">
        <v>1913441.4</v>
      </c>
    </row>
    <row r="96" spans="1:4" x14ac:dyDescent="0.25">
      <c r="A96" s="3" t="s">
        <v>96</v>
      </c>
      <c r="B96" s="4">
        <v>400</v>
      </c>
      <c r="C96" s="5">
        <v>579.92999999999995</v>
      </c>
      <c r="D96" s="21">
        <v>231972</v>
      </c>
    </row>
    <row r="97" spans="1:4" x14ac:dyDescent="0.25">
      <c r="A97" s="3" t="s">
        <v>97</v>
      </c>
      <c r="B97" s="4">
        <v>5050</v>
      </c>
      <c r="C97" s="5">
        <v>66.8</v>
      </c>
      <c r="D97" s="21">
        <v>337336.87</v>
      </c>
    </row>
    <row r="98" spans="1:4" x14ac:dyDescent="0.25">
      <c r="A98" s="3" t="s">
        <v>98</v>
      </c>
      <c r="B98" s="7">
        <v>8606</v>
      </c>
      <c r="C98" s="5">
        <v>745.79</v>
      </c>
      <c r="D98" s="21">
        <v>6418268.7400000002</v>
      </c>
    </row>
    <row r="99" spans="1:4" x14ac:dyDescent="0.25">
      <c r="A99" s="3" t="s">
        <v>99</v>
      </c>
      <c r="B99" s="7">
        <v>3812</v>
      </c>
      <c r="C99" s="5">
        <v>803.84</v>
      </c>
      <c r="D99" s="21">
        <v>3064228.55</v>
      </c>
    </row>
    <row r="100" spans="1:4" x14ac:dyDescent="0.25">
      <c r="A100" s="3" t="s">
        <v>100</v>
      </c>
      <c r="B100" s="7">
        <v>10600</v>
      </c>
      <c r="C100" s="5">
        <v>756.85</v>
      </c>
      <c r="D100" s="21">
        <v>8022574.5999999996</v>
      </c>
    </row>
    <row r="101" spans="1:4" x14ac:dyDescent="0.25">
      <c r="A101" s="3" t="s">
        <v>101</v>
      </c>
      <c r="B101" s="4">
        <v>100</v>
      </c>
      <c r="C101" s="6"/>
      <c r="D101" s="22"/>
    </row>
    <row r="102" spans="1:4" x14ac:dyDescent="0.25">
      <c r="A102" s="3" t="s">
        <v>102</v>
      </c>
      <c r="B102" s="4">
        <v>-1</v>
      </c>
      <c r="C102" s="6"/>
      <c r="D102" s="22"/>
    </row>
    <row r="103" spans="1:4" x14ac:dyDescent="0.25">
      <c r="A103" s="3" t="s">
        <v>103</v>
      </c>
      <c r="B103" s="4">
        <v>240</v>
      </c>
      <c r="C103" s="6"/>
      <c r="D103" s="22"/>
    </row>
    <row r="104" spans="1:4" x14ac:dyDescent="0.25">
      <c r="A104" s="3" t="s">
        <v>104</v>
      </c>
      <c r="B104" s="4">
        <v>361</v>
      </c>
      <c r="C104" s="6"/>
      <c r="D104" s="22"/>
    </row>
    <row r="105" spans="1:4" x14ac:dyDescent="0.25">
      <c r="A105" s="3" t="s">
        <v>105</v>
      </c>
      <c r="B105" s="9">
        <v>48</v>
      </c>
      <c r="C105" s="6"/>
      <c r="D105" s="22"/>
    </row>
    <row r="106" spans="1:4" x14ac:dyDescent="0.25">
      <c r="A106" s="3" t="s">
        <v>106</v>
      </c>
      <c r="B106" s="9">
        <v>61</v>
      </c>
      <c r="C106" s="6"/>
      <c r="D106" s="22"/>
    </row>
    <row r="107" spans="1:4" x14ac:dyDescent="0.25">
      <c r="A107" s="3" t="s">
        <v>107</v>
      </c>
      <c r="B107" s="9">
        <v>145</v>
      </c>
      <c r="C107" s="6"/>
      <c r="D107" s="22"/>
    </row>
    <row r="108" spans="1:4" x14ac:dyDescent="0.25">
      <c r="A108" s="3" t="s">
        <v>108</v>
      </c>
      <c r="B108" s="9">
        <v>3098</v>
      </c>
      <c r="C108" s="5">
        <v>1281.47</v>
      </c>
      <c r="D108" s="21">
        <v>3970005.77</v>
      </c>
    </row>
    <row r="109" spans="1:4" x14ac:dyDescent="0.25">
      <c r="A109" s="3" t="s">
        <v>109</v>
      </c>
      <c r="B109" s="9">
        <v>2332</v>
      </c>
      <c r="C109" s="5">
        <v>1281.24</v>
      </c>
      <c r="D109" s="21">
        <v>2987858.33</v>
      </c>
    </row>
    <row r="110" spans="1:4" x14ac:dyDescent="0.25">
      <c r="A110" s="3" t="s">
        <v>110</v>
      </c>
      <c r="B110" s="9">
        <v>2803</v>
      </c>
      <c r="C110" s="5">
        <v>1078.3699999999999</v>
      </c>
      <c r="D110" s="21">
        <v>3022684.37</v>
      </c>
    </row>
    <row r="111" spans="1:4" x14ac:dyDescent="0.25">
      <c r="A111" s="3" t="s">
        <v>111</v>
      </c>
      <c r="B111" s="4">
        <v>44223</v>
      </c>
      <c r="C111" s="5">
        <v>204.38</v>
      </c>
      <c r="D111" s="21">
        <v>9038179.5500000007</v>
      </c>
    </row>
    <row r="112" spans="1:4" x14ac:dyDescent="0.25">
      <c r="A112" s="3" t="s">
        <v>112</v>
      </c>
      <c r="B112" s="4">
        <v>7500</v>
      </c>
      <c r="C112" s="5">
        <v>139.19</v>
      </c>
      <c r="D112" s="21">
        <v>1043925</v>
      </c>
    </row>
    <row r="113" spans="1:4" x14ac:dyDescent="0.25">
      <c r="A113" s="3" t="s">
        <v>113</v>
      </c>
      <c r="B113" s="4">
        <v>89940</v>
      </c>
      <c r="C113" s="5">
        <v>200.17</v>
      </c>
      <c r="D113" s="21">
        <v>18003735.899999999</v>
      </c>
    </row>
    <row r="114" spans="1:4" x14ac:dyDescent="0.25">
      <c r="A114" s="3" t="s">
        <v>114</v>
      </c>
      <c r="B114" s="4">
        <v>47299</v>
      </c>
      <c r="C114" s="5">
        <v>287.37</v>
      </c>
      <c r="D114" s="21">
        <v>13592313.630000001</v>
      </c>
    </row>
    <row r="115" spans="1:4" x14ac:dyDescent="0.25">
      <c r="A115" s="3" t="s">
        <v>115</v>
      </c>
      <c r="B115" s="10">
        <v>201</v>
      </c>
      <c r="C115" s="5">
        <v>5297.15</v>
      </c>
      <c r="D115" s="21">
        <v>1064727.49</v>
      </c>
    </row>
    <row r="116" spans="1:4" x14ac:dyDescent="0.25">
      <c r="A116" s="3" t="s">
        <v>116</v>
      </c>
      <c r="B116" s="9">
        <v>1844</v>
      </c>
      <c r="C116" s="5">
        <v>854.95</v>
      </c>
      <c r="D116" s="21">
        <v>1576530.44</v>
      </c>
    </row>
    <row r="117" spans="1:4" x14ac:dyDescent="0.25">
      <c r="A117" s="11" t="s">
        <v>117</v>
      </c>
      <c r="B117" s="12"/>
      <c r="C117" s="13"/>
      <c r="D117" s="23">
        <v>680119943.07000005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4"/>
  <sheetViews>
    <sheetView workbookViewId="0">
      <selection sqref="A1:C1"/>
    </sheetView>
  </sheetViews>
  <sheetFormatPr defaultRowHeight="15" x14ac:dyDescent="0.25"/>
  <cols>
    <col min="1" max="1" width="34.42578125" bestFit="1" customWidth="1"/>
    <col min="2" max="2" width="9.28515625" bestFit="1" customWidth="1"/>
    <col min="3" max="3" width="9" bestFit="1" customWidth="1"/>
    <col min="4" max="4" width="12.42578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308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308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309</v>
      </c>
      <c r="B10" s="10">
        <v>30</v>
      </c>
      <c r="C10" s="5">
        <v>14527.85</v>
      </c>
      <c r="D10" s="29">
        <v>435835.36</v>
      </c>
    </row>
    <row r="11" spans="1:4" x14ac:dyDescent="0.25">
      <c r="A11" s="3" t="s">
        <v>310</v>
      </c>
      <c r="B11" s="10">
        <v>39</v>
      </c>
      <c r="C11" s="5">
        <v>30000</v>
      </c>
      <c r="D11" s="29">
        <v>1169999.99</v>
      </c>
    </row>
    <row r="12" spans="1:4" x14ac:dyDescent="0.25">
      <c r="A12" s="3" t="s">
        <v>311</v>
      </c>
      <c r="B12" s="10">
        <v>315</v>
      </c>
      <c r="C12" s="5">
        <v>47524.97</v>
      </c>
      <c r="D12" s="29">
        <v>14970365.460000001</v>
      </c>
    </row>
    <row r="13" spans="1:4" x14ac:dyDescent="0.25">
      <c r="A13" s="3" t="s">
        <v>312</v>
      </c>
      <c r="B13" s="10">
        <v>158</v>
      </c>
      <c r="C13" s="5">
        <v>42262.34</v>
      </c>
      <c r="D13" s="29">
        <v>6677450.4000000004</v>
      </c>
    </row>
    <row r="14" spans="1:4" x14ac:dyDescent="0.25">
      <c r="A14" s="3" t="s">
        <v>313</v>
      </c>
      <c r="B14" s="10">
        <v>127</v>
      </c>
      <c r="C14" s="5">
        <v>54689.27</v>
      </c>
      <c r="D14" s="29">
        <v>6945536.8099999996</v>
      </c>
    </row>
    <row r="15" spans="1:4" x14ac:dyDescent="0.25">
      <c r="A15" s="3" t="s">
        <v>314</v>
      </c>
      <c r="B15" s="10">
        <v>539</v>
      </c>
      <c r="C15" s="5">
        <v>49060.02</v>
      </c>
      <c r="D15" s="29">
        <v>26443348.16</v>
      </c>
    </row>
    <row r="16" spans="1:4" x14ac:dyDescent="0.25">
      <c r="A16" s="3" t="s">
        <v>315</v>
      </c>
      <c r="B16" s="10">
        <v>249</v>
      </c>
      <c r="C16" s="5">
        <v>68688.67</v>
      </c>
      <c r="D16" s="29">
        <v>17103479.039999999</v>
      </c>
    </row>
    <row r="17" spans="1:4" x14ac:dyDescent="0.25">
      <c r="A17" s="3" t="s">
        <v>316</v>
      </c>
      <c r="B17" s="10">
        <v>35</v>
      </c>
      <c r="C17" s="5">
        <v>64463.28</v>
      </c>
      <c r="D17" s="29">
        <v>2256214.69</v>
      </c>
    </row>
    <row r="18" spans="1:4" x14ac:dyDescent="0.25">
      <c r="A18" s="3" t="s">
        <v>317</v>
      </c>
      <c r="B18" s="10">
        <v>255</v>
      </c>
      <c r="C18" s="5">
        <v>58757.06</v>
      </c>
      <c r="D18" s="29">
        <v>14983050.67</v>
      </c>
    </row>
    <row r="19" spans="1:4" x14ac:dyDescent="0.25">
      <c r="A19" s="3" t="s">
        <v>318</v>
      </c>
      <c r="B19" s="10">
        <v>384</v>
      </c>
      <c r="C19" s="5">
        <v>59053.67</v>
      </c>
      <c r="D19" s="29">
        <v>22676610.149999999</v>
      </c>
    </row>
    <row r="20" spans="1:4" x14ac:dyDescent="0.25">
      <c r="A20" s="3" t="s">
        <v>319</v>
      </c>
      <c r="B20" s="10">
        <v>223</v>
      </c>
      <c r="C20" s="5">
        <v>19334.59</v>
      </c>
      <c r="D20" s="29">
        <v>4311613.3</v>
      </c>
    </row>
    <row r="21" spans="1:4" x14ac:dyDescent="0.25">
      <c r="A21" s="3" t="s">
        <v>320</v>
      </c>
      <c r="B21" s="10">
        <v>403</v>
      </c>
      <c r="C21" s="5">
        <v>19394.12</v>
      </c>
      <c r="D21" s="29">
        <v>7815828.9299999997</v>
      </c>
    </row>
    <row r="22" spans="1:4" x14ac:dyDescent="0.25">
      <c r="A22" s="3" t="s">
        <v>321</v>
      </c>
      <c r="B22" s="10">
        <v>347</v>
      </c>
      <c r="C22" s="5">
        <v>19390.84</v>
      </c>
      <c r="D22" s="29">
        <v>6728620.5700000003</v>
      </c>
    </row>
    <row r="23" spans="1:4" x14ac:dyDescent="0.25">
      <c r="A23" s="3" t="s">
        <v>322</v>
      </c>
      <c r="B23" s="10">
        <v>181</v>
      </c>
      <c r="C23" s="5">
        <v>68432.2</v>
      </c>
      <c r="D23" s="29">
        <v>12386228.82</v>
      </c>
    </row>
    <row r="24" spans="1:4" x14ac:dyDescent="0.25">
      <c r="A24" s="3" t="s">
        <v>323</v>
      </c>
      <c r="B24" s="4">
        <v>2000</v>
      </c>
      <c r="C24" s="5">
        <v>1059.32</v>
      </c>
      <c r="D24" s="29">
        <v>2118644.06</v>
      </c>
    </row>
    <row r="25" spans="1:4" x14ac:dyDescent="0.25">
      <c r="A25" s="3" t="s">
        <v>324</v>
      </c>
      <c r="B25" s="10">
        <v>50</v>
      </c>
      <c r="C25" s="5">
        <v>43459.37</v>
      </c>
      <c r="D25" s="29">
        <v>2172968.27</v>
      </c>
    </row>
    <row r="26" spans="1:4" x14ac:dyDescent="0.25">
      <c r="A26" s="3" t="s">
        <v>325</v>
      </c>
      <c r="B26" s="10">
        <v>3</v>
      </c>
      <c r="C26" s="5">
        <v>63559.32</v>
      </c>
      <c r="D26" s="29">
        <v>190677.97</v>
      </c>
    </row>
    <row r="27" spans="1:4" x14ac:dyDescent="0.25">
      <c r="A27" s="3" t="s">
        <v>326</v>
      </c>
      <c r="B27" s="10">
        <v>54</v>
      </c>
      <c r="C27" s="5">
        <v>57875.15</v>
      </c>
      <c r="D27" s="29">
        <v>3125258.36</v>
      </c>
    </row>
    <row r="28" spans="1:4" x14ac:dyDescent="0.25">
      <c r="A28" s="3" t="s">
        <v>327</v>
      </c>
      <c r="B28" s="10">
        <v>30</v>
      </c>
      <c r="C28" s="5">
        <v>51534.59</v>
      </c>
      <c r="D28" s="29">
        <v>1546037.56</v>
      </c>
    </row>
    <row r="29" spans="1:4" x14ac:dyDescent="0.25">
      <c r="A29" s="3" t="s">
        <v>328</v>
      </c>
      <c r="B29" s="4">
        <v>150</v>
      </c>
      <c r="C29" s="5">
        <v>13050.85</v>
      </c>
      <c r="D29" s="29">
        <v>1957627.12</v>
      </c>
    </row>
    <row r="30" spans="1:4" x14ac:dyDescent="0.25">
      <c r="A30" s="3" t="s">
        <v>329</v>
      </c>
      <c r="B30" s="10">
        <v>50</v>
      </c>
      <c r="C30" s="5">
        <v>48587.57</v>
      </c>
      <c r="D30" s="29">
        <v>2429378.5299999998</v>
      </c>
    </row>
    <row r="31" spans="1:4" x14ac:dyDescent="0.25">
      <c r="A31" s="3" t="s">
        <v>330</v>
      </c>
      <c r="B31" s="10">
        <v>54</v>
      </c>
      <c r="C31" s="5">
        <v>18697.87</v>
      </c>
      <c r="D31" s="29">
        <v>1009685.23</v>
      </c>
    </row>
    <row r="32" spans="1:4" x14ac:dyDescent="0.25">
      <c r="A32" s="3" t="s">
        <v>331</v>
      </c>
      <c r="B32" s="4">
        <v>208</v>
      </c>
      <c r="C32" s="5">
        <v>10169.49</v>
      </c>
      <c r="D32" s="29">
        <v>2115254.2400000002</v>
      </c>
    </row>
    <row r="33" spans="1:4" x14ac:dyDescent="0.25">
      <c r="A33" s="3" t="s">
        <v>332</v>
      </c>
      <c r="B33" s="4">
        <v>126</v>
      </c>
      <c r="C33" s="5">
        <v>8474.58</v>
      </c>
      <c r="D33" s="29">
        <v>1067796.6100000001</v>
      </c>
    </row>
    <row r="34" spans="1:4" x14ac:dyDescent="0.25">
      <c r="A34" s="11" t="s">
        <v>117</v>
      </c>
      <c r="B34" s="12"/>
      <c r="C34" s="13"/>
      <c r="D34" s="32">
        <v>162637510.30000001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02"/>
  <sheetViews>
    <sheetView workbookViewId="0">
      <selection sqref="A1:C1"/>
    </sheetView>
  </sheetViews>
  <sheetFormatPr defaultRowHeight="15" x14ac:dyDescent="0.25"/>
  <cols>
    <col min="1" max="1" width="34.85546875" bestFit="1" customWidth="1"/>
    <col min="2" max="2" width="11.42578125" bestFit="1" customWidth="1"/>
    <col min="3" max="3" width="9" bestFit="1" customWidth="1"/>
    <col min="4" max="4" width="13.140625" bestFit="1" customWidth="1"/>
  </cols>
  <sheetData>
    <row r="1" spans="1:4" ht="15.75" x14ac:dyDescent="0.25">
      <c r="A1" s="59" t="s">
        <v>613</v>
      </c>
      <c r="B1" s="59"/>
      <c r="C1" s="59"/>
      <c r="D1" s="24"/>
    </row>
    <row r="2" spans="1:4" ht="15.75" x14ac:dyDescent="0.25">
      <c r="A2" s="59" t="s">
        <v>633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1" t="s">
        <v>634</v>
      </c>
      <c r="B4" s="61"/>
      <c r="C4" s="61"/>
      <c r="D4" s="24"/>
    </row>
    <row r="5" spans="1:4" x14ac:dyDescent="0.25">
      <c r="A5" s="1" t="s">
        <v>4</v>
      </c>
      <c r="B5" s="62" t="s">
        <v>633</v>
      </c>
      <c r="C5" s="62"/>
      <c r="D5" s="62"/>
    </row>
    <row r="6" spans="1:4" x14ac:dyDescent="0.25">
      <c r="A6" s="2" t="s">
        <v>4</v>
      </c>
      <c r="B6" s="63" t="s">
        <v>613</v>
      </c>
      <c r="C6" s="64"/>
      <c r="D6" s="64"/>
    </row>
    <row r="7" spans="1:4" x14ac:dyDescent="0.25">
      <c r="A7" s="16" t="s">
        <v>5</v>
      </c>
      <c r="B7" s="55" t="s">
        <v>634</v>
      </c>
      <c r="C7" s="56"/>
      <c r="D7" s="56"/>
    </row>
    <row r="8" spans="1:4" x14ac:dyDescent="0.25">
      <c r="A8" s="16" t="s">
        <v>4</v>
      </c>
      <c r="B8" s="57" t="s">
        <v>6</v>
      </c>
      <c r="C8" s="58"/>
      <c r="D8" s="58"/>
    </row>
    <row r="9" spans="1:4" x14ac:dyDescent="0.25">
      <c r="A9" s="17" t="s">
        <v>4</v>
      </c>
      <c r="B9" s="18" t="s">
        <v>7</v>
      </c>
      <c r="C9" s="19" t="s">
        <v>8</v>
      </c>
      <c r="D9" s="27" t="s">
        <v>9</v>
      </c>
    </row>
    <row r="10" spans="1:4" x14ac:dyDescent="0.25">
      <c r="A10" s="3" t="s">
        <v>335</v>
      </c>
      <c r="B10" s="52">
        <v>147</v>
      </c>
      <c r="C10" s="5">
        <v>4500</v>
      </c>
      <c r="D10" s="29">
        <v>661500</v>
      </c>
    </row>
    <row r="11" spans="1:4" x14ac:dyDescent="0.25">
      <c r="A11" s="3" t="s">
        <v>336</v>
      </c>
      <c r="B11" s="52">
        <v>86</v>
      </c>
      <c r="C11" s="5">
        <v>4500</v>
      </c>
      <c r="D11" s="29">
        <v>387000</v>
      </c>
    </row>
    <row r="12" spans="1:4" x14ac:dyDescent="0.25">
      <c r="A12" s="3" t="s">
        <v>337</v>
      </c>
      <c r="B12" s="52">
        <v>147</v>
      </c>
      <c r="C12" s="5">
        <v>6000</v>
      </c>
      <c r="D12" s="29">
        <v>882000</v>
      </c>
    </row>
    <row r="13" spans="1:4" x14ac:dyDescent="0.25">
      <c r="A13" s="3" t="s">
        <v>338</v>
      </c>
      <c r="B13" s="52">
        <v>8</v>
      </c>
      <c r="C13" s="5">
        <v>6000</v>
      </c>
      <c r="D13" s="29">
        <v>48000</v>
      </c>
    </row>
    <row r="14" spans="1:4" x14ac:dyDescent="0.25">
      <c r="A14" s="3" t="s">
        <v>339</v>
      </c>
      <c r="B14" s="52">
        <v>130</v>
      </c>
      <c r="C14" s="5">
        <v>6000</v>
      </c>
      <c r="D14" s="29">
        <v>780000</v>
      </c>
    </row>
    <row r="15" spans="1:4" x14ac:dyDescent="0.25">
      <c r="A15" s="3" t="s">
        <v>635</v>
      </c>
      <c r="B15" s="52">
        <v>33</v>
      </c>
      <c r="C15" s="5">
        <v>7000</v>
      </c>
      <c r="D15" s="29">
        <v>231000</v>
      </c>
    </row>
    <row r="16" spans="1:4" x14ac:dyDescent="0.25">
      <c r="A16" s="3" t="s">
        <v>636</v>
      </c>
      <c r="B16" s="52">
        <v>13</v>
      </c>
      <c r="C16" s="5">
        <v>5000</v>
      </c>
      <c r="D16" s="29">
        <v>65000</v>
      </c>
    </row>
    <row r="17" spans="1:4" x14ac:dyDescent="0.25">
      <c r="A17" s="3" t="s">
        <v>637</v>
      </c>
      <c r="B17" s="37">
        <v>197</v>
      </c>
      <c r="C17" s="5">
        <v>3000</v>
      </c>
      <c r="D17" s="29">
        <v>591000</v>
      </c>
    </row>
    <row r="18" spans="1:4" x14ac:dyDescent="0.25">
      <c r="A18" s="3" t="s">
        <v>340</v>
      </c>
      <c r="B18" s="53">
        <v>-2</v>
      </c>
      <c r="C18" s="5">
        <v>10000</v>
      </c>
      <c r="D18" s="29">
        <v>-20000</v>
      </c>
    </row>
    <row r="19" spans="1:4" x14ac:dyDescent="0.25">
      <c r="A19" s="3" t="s">
        <v>341</v>
      </c>
      <c r="B19" s="53">
        <v>40</v>
      </c>
      <c r="C19" s="5">
        <v>13000</v>
      </c>
      <c r="D19" s="29">
        <v>520000</v>
      </c>
    </row>
    <row r="20" spans="1:4" x14ac:dyDescent="0.25">
      <c r="A20" s="3" t="s">
        <v>342</v>
      </c>
      <c r="B20" s="53">
        <v>194</v>
      </c>
      <c r="C20" s="5">
        <v>17500</v>
      </c>
      <c r="D20" s="29">
        <v>3395000</v>
      </c>
    </row>
    <row r="21" spans="1:4" x14ac:dyDescent="0.25">
      <c r="A21" s="3" t="s">
        <v>638</v>
      </c>
      <c r="B21" s="37">
        <v>29</v>
      </c>
      <c r="C21" s="5">
        <v>8000</v>
      </c>
      <c r="D21" s="29">
        <v>232000</v>
      </c>
    </row>
    <row r="22" spans="1:4" x14ac:dyDescent="0.25">
      <c r="A22" s="3" t="s">
        <v>343</v>
      </c>
      <c r="B22" s="37">
        <v>-3</v>
      </c>
      <c r="C22" s="5">
        <v>12500</v>
      </c>
      <c r="D22" s="29">
        <v>-37500</v>
      </c>
    </row>
    <row r="23" spans="1:4" x14ac:dyDescent="0.25">
      <c r="A23" s="3" t="s">
        <v>639</v>
      </c>
      <c r="B23" s="52">
        <v>21</v>
      </c>
      <c r="C23" s="5">
        <v>16000</v>
      </c>
      <c r="D23" s="29">
        <v>336000</v>
      </c>
    </row>
    <row r="24" spans="1:4" x14ac:dyDescent="0.25">
      <c r="A24" s="3" t="s">
        <v>344</v>
      </c>
      <c r="B24" s="52">
        <v>8</v>
      </c>
      <c r="C24" s="5">
        <v>16000</v>
      </c>
      <c r="D24" s="29">
        <v>128000</v>
      </c>
    </row>
    <row r="25" spans="1:4" x14ac:dyDescent="0.25">
      <c r="A25" s="3" t="s">
        <v>640</v>
      </c>
      <c r="B25" s="37">
        <v>68</v>
      </c>
      <c r="C25" s="5">
        <v>19000</v>
      </c>
      <c r="D25" s="29">
        <v>1292000</v>
      </c>
    </row>
    <row r="26" spans="1:4" x14ac:dyDescent="0.25">
      <c r="A26" s="3" t="s">
        <v>641</v>
      </c>
      <c r="B26" s="37">
        <v>8</v>
      </c>
      <c r="C26" s="5">
        <v>19000</v>
      </c>
      <c r="D26" s="29">
        <v>152000</v>
      </c>
    </row>
    <row r="27" spans="1:4" x14ac:dyDescent="0.25">
      <c r="A27" s="3" t="s">
        <v>642</v>
      </c>
      <c r="B27" s="37">
        <v>6</v>
      </c>
      <c r="C27" s="5">
        <v>19000</v>
      </c>
      <c r="D27" s="29">
        <v>114000</v>
      </c>
    </row>
    <row r="28" spans="1:4" x14ac:dyDescent="0.25">
      <c r="A28" s="3" t="s">
        <v>643</v>
      </c>
      <c r="B28" s="52">
        <v>14</v>
      </c>
      <c r="C28" s="5">
        <v>17500</v>
      </c>
      <c r="D28" s="29">
        <v>245000</v>
      </c>
    </row>
    <row r="29" spans="1:4" x14ac:dyDescent="0.25">
      <c r="A29" s="3" t="s">
        <v>644</v>
      </c>
      <c r="B29" s="52">
        <v>33</v>
      </c>
      <c r="C29" s="5">
        <v>17500</v>
      </c>
      <c r="D29" s="29">
        <v>577500</v>
      </c>
    </row>
    <row r="30" spans="1:4" x14ac:dyDescent="0.25">
      <c r="A30" s="3" t="s">
        <v>645</v>
      </c>
      <c r="B30" s="37">
        <v>61</v>
      </c>
      <c r="C30" s="5">
        <v>12500</v>
      </c>
      <c r="D30" s="29">
        <v>762500</v>
      </c>
    </row>
    <row r="31" spans="1:4" x14ac:dyDescent="0.25">
      <c r="A31" s="3" t="s">
        <v>345</v>
      </c>
      <c r="B31" s="37">
        <v>186</v>
      </c>
      <c r="C31" s="5">
        <v>12500</v>
      </c>
      <c r="D31" s="29">
        <v>2325000</v>
      </c>
    </row>
    <row r="32" spans="1:4" x14ac:dyDescent="0.25">
      <c r="A32" s="3" t="s">
        <v>346</v>
      </c>
      <c r="B32" s="52">
        <v>1098</v>
      </c>
      <c r="C32" s="5">
        <v>650</v>
      </c>
      <c r="D32" s="29">
        <v>713700</v>
      </c>
    </row>
    <row r="33" spans="1:4" x14ac:dyDescent="0.25">
      <c r="A33" s="3" t="s">
        <v>347</v>
      </c>
      <c r="B33" s="37">
        <v>323</v>
      </c>
      <c r="C33" s="5">
        <v>2000</v>
      </c>
      <c r="D33" s="29">
        <v>646000</v>
      </c>
    </row>
    <row r="34" spans="1:4" x14ac:dyDescent="0.25">
      <c r="A34" s="3" t="s">
        <v>646</v>
      </c>
      <c r="B34" s="37">
        <v>452</v>
      </c>
      <c r="C34" s="5">
        <v>2500</v>
      </c>
      <c r="D34" s="29">
        <v>1130000</v>
      </c>
    </row>
    <row r="35" spans="1:4" x14ac:dyDescent="0.25">
      <c r="A35" s="3" t="s">
        <v>647</v>
      </c>
      <c r="B35" s="37">
        <v>2558</v>
      </c>
      <c r="C35" s="5">
        <v>1500</v>
      </c>
      <c r="D35" s="29">
        <v>3837000</v>
      </c>
    </row>
    <row r="36" spans="1:4" x14ac:dyDescent="0.25">
      <c r="A36" s="3" t="s">
        <v>648</v>
      </c>
      <c r="B36" s="37">
        <v>502</v>
      </c>
      <c r="C36" s="5">
        <v>1500</v>
      </c>
      <c r="D36" s="29">
        <v>753000</v>
      </c>
    </row>
    <row r="37" spans="1:4" x14ac:dyDescent="0.25">
      <c r="A37" s="3" t="s">
        <v>649</v>
      </c>
      <c r="B37" s="37">
        <v>402</v>
      </c>
      <c r="C37" s="5">
        <v>1500</v>
      </c>
      <c r="D37" s="29">
        <v>603000</v>
      </c>
    </row>
    <row r="38" spans="1:4" x14ac:dyDescent="0.25">
      <c r="A38" s="3" t="s">
        <v>348</v>
      </c>
      <c r="B38" s="37">
        <v>5488</v>
      </c>
      <c r="C38" s="5">
        <v>1100</v>
      </c>
      <c r="D38" s="29">
        <v>6036800</v>
      </c>
    </row>
    <row r="39" spans="1:4" x14ac:dyDescent="0.25">
      <c r="A39" s="3" t="s">
        <v>349</v>
      </c>
      <c r="B39" s="37">
        <v>67</v>
      </c>
      <c r="C39" s="5">
        <v>1100</v>
      </c>
      <c r="D39" s="29">
        <v>73700</v>
      </c>
    </row>
    <row r="40" spans="1:4" x14ac:dyDescent="0.25">
      <c r="A40" s="3" t="s">
        <v>350</v>
      </c>
      <c r="B40" s="37">
        <v>-69</v>
      </c>
      <c r="C40" s="5">
        <v>1100</v>
      </c>
      <c r="D40" s="29">
        <v>-75900</v>
      </c>
    </row>
    <row r="41" spans="1:4" x14ac:dyDescent="0.25">
      <c r="A41" s="3" t="s">
        <v>650</v>
      </c>
      <c r="B41" s="37">
        <v>22</v>
      </c>
      <c r="C41" s="5">
        <v>1100</v>
      </c>
      <c r="D41" s="29">
        <v>24200</v>
      </c>
    </row>
    <row r="42" spans="1:4" x14ac:dyDescent="0.25">
      <c r="A42" s="3" t="s">
        <v>93</v>
      </c>
      <c r="B42" s="54">
        <v>-8</v>
      </c>
      <c r="C42" s="5">
        <v>800</v>
      </c>
      <c r="D42" s="29">
        <v>-6400</v>
      </c>
    </row>
    <row r="43" spans="1:4" x14ac:dyDescent="0.25">
      <c r="A43" s="3" t="s">
        <v>351</v>
      </c>
      <c r="B43" s="37">
        <v>-9</v>
      </c>
      <c r="C43" s="6"/>
      <c r="D43" s="30"/>
    </row>
    <row r="44" spans="1:4" x14ac:dyDescent="0.25">
      <c r="A44" s="3" t="s">
        <v>651</v>
      </c>
      <c r="B44" s="52">
        <v>13</v>
      </c>
      <c r="C44" s="5">
        <v>12500</v>
      </c>
      <c r="D44" s="29">
        <v>162500</v>
      </c>
    </row>
    <row r="45" spans="1:4" x14ac:dyDescent="0.25">
      <c r="A45" s="3" t="s">
        <v>652</v>
      </c>
      <c r="B45" s="37">
        <v>6</v>
      </c>
      <c r="C45" s="5">
        <v>1500</v>
      </c>
      <c r="D45" s="29">
        <v>9000</v>
      </c>
    </row>
    <row r="46" spans="1:4" x14ac:dyDescent="0.25">
      <c r="A46" s="3" t="s">
        <v>352</v>
      </c>
      <c r="B46" s="52">
        <v>24</v>
      </c>
      <c r="C46" s="5">
        <v>4200</v>
      </c>
      <c r="D46" s="29">
        <v>100800</v>
      </c>
    </row>
    <row r="47" spans="1:4" x14ac:dyDescent="0.25">
      <c r="A47" s="3" t="s">
        <v>353</v>
      </c>
      <c r="B47" s="52">
        <v>238</v>
      </c>
      <c r="C47" s="5">
        <v>4200</v>
      </c>
      <c r="D47" s="29">
        <v>999600</v>
      </c>
    </row>
    <row r="48" spans="1:4" x14ac:dyDescent="0.25">
      <c r="A48" s="3" t="s">
        <v>354</v>
      </c>
      <c r="B48" s="52">
        <v>252</v>
      </c>
      <c r="C48" s="5">
        <v>4200</v>
      </c>
      <c r="D48" s="29">
        <v>1058400</v>
      </c>
    </row>
    <row r="49" spans="1:4" x14ac:dyDescent="0.25">
      <c r="A49" s="3" t="s">
        <v>653</v>
      </c>
      <c r="B49" s="52">
        <v>9</v>
      </c>
      <c r="C49" s="5">
        <v>4200</v>
      </c>
      <c r="D49" s="29">
        <v>37800</v>
      </c>
    </row>
    <row r="50" spans="1:4" x14ac:dyDescent="0.25">
      <c r="A50" s="3" t="s">
        <v>654</v>
      </c>
      <c r="B50" s="37">
        <v>37</v>
      </c>
      <c r="C50" s="5">
        <v>1500</v>
      </c>
      <c r="D50" s="29">
        <v>55500</v>
      </c>
    </row>
    <row r="51" spans="1:4" x14ac:dyDescent="0.25">
      <c r="A51" s="3" t="s">
        <v>655</v>
      </c>
      <c r="B51" s="37">
        <v>158</v>
      </c>
      <c r="C51" s="5">
        <v>6000</v>
      </c>
      <c r="D51" s="29">
        <v>948000</v>
      </c>
    </row>
    <row r="52" spans="1:4" x14ac:dyDescent="0.25">
      <c r="A52" s="3" t="s">
        <v>656</v>
      </c>
      <c r="B52" s="37">
        <v>-22</v>
      </c>
      <c r="C52" s="5">
        <v>6000</v>
      </c>
      <c r="D52" s="29">
        <v>-132000</v>
      </c>
    </row>
    <row r="53" spans="1:4" x14ac:dyDescent="0.25">
      <c r="A53" s="3" t="s">
        <v>227</v>
      </c>
      <c r="B53" s="53">
        <v>-4</v>
      </c>
      <c r="C53" s="5">
        <v>38000</v>
      </c>
      <c r="D53" s="29">
        <v>-152000</v>
      </c>
    </row>
    <row r="54" spans="1:4" x14ac:dyDescent="0.25">
      <c r="A54" s="3" t="s">
        <v>355</v>
      </c>
      <c r="B54" s="52">
        <v>61</v>
      </c>
      <c r="C54" s="5">
        <v>2596.15</v>
      </c>
      <c r="D54" s="29">
        <v>158365.38</v>
      </c>
    </row>
    <row r="55" spans="1:4" x14ac:dyDescent="0.25">
      <c r="A55" s="3" t="s">
        <v>356</v>
      </c>
      <c r="B55" s="52">
        <v>7</v>
      </c>
      <c r="C55" s="5">
        <v>5000</v>
      </c>
      <c r="D55" s="29">
        <v>35000</v>
      </c>
    </row>
    <row r="56" spans="1:4" x14ac:dyDescent="0.25">
      <c r="A56" s="3" t="s">
        <v>657</v>
      </c>
      <c r="B56" s="37">
        <v>100</v>
      </c>
      <c r="C56" s="5">
        <v>3000</v>
      </c>
      <c r="D56" s="29">
        <v>300000</v>
      </c>
    </row>
    <row r="57" spans="1:4" x14ac:dyDescent="0.25">
      <c r="A57" s="3" t="s">
        <v>658</v>
      </c>
      <c r="B57" s="37">
        <v>100</v>
      </c>
      <c r="C57" s="5">
        <v>3000</v>
      </c>
      <c r="D57" s="29">
        <v>300000</v>
      </c>
    </row>
    <row r="58" spans="1:4" x14ac:dyDescent="0.25">
      <c r="A58" s="3" t="s">
        <v>357</v>
      </c>
      <c r="B58" s="52">
        <v>-94.5</v>
      </c>
      <c r="C58" s="5">
        <v>5000</v>
      </c>
      <c r="D58" s="29">
        <v>-472500</v>
      </c>
    </row>
    <row r="59" spans="1:4" x14ac:dyDescent="0.25">
      <c r="A59" s="3" t="s">
        <v>659</v>
      </c>
      <c r="B59" s="37">
        <v>13</v>
      </c>
      <c r="C59" s="5">
        <v>3000</v>
      </c>
      <c r="D59" s="29">
        <v>39000</v>
      </c>
    </row>
    <row r="60" spans="1:4" x14ac:dyDescent="0.25">
      <c r="A60" s="3" t="s">
        <v>358</v>
      </c>
      <c r="B60" s="54">
        <v>19</v>
      </c>
      <c r="C60" s="5">
        <v>11000</v>
      </c>
      <c r="D60" s="29">
        <v>209000</v>
      </c>
    </row>
    <row r="61" spans="1:4" x14ac:dyDescent="0.25">
      <c r="A61" s="3" t="s">
        <v>359</v>
      </c>
      <c r="B61" s="54">
        <v>9</v>
      </c>
      <c r="C61" s="5">
        <v>11000</v>
      </c>
      <c r="D61" s="29">
        <v>99000</v>
      </c>
    </row>
    <row r="62" spans="1:4" x14ac:dyDescent="0.25">
      <c r="A62" s="3" t="s">
        <v>360</v>
      </c>
      <c r="B62" s="54">
        <v>64</v>
      </c>
      <c r="C62" s="5">
        <v>11000</v>
      </c>
      <c r="D62" s="29">
        <v>704000</v>
      </c>
    </row>
    <row r="63" spans="1:4" x14ac:dyDescent="0.25">
      <c r="A63" s="3" t="s">
        <v>361</v>
      </c>
      <c r="B63" s="54">
        <v>15</v>
      </c>
      <c r="C63" s="5">
        <v>5500</v>
      </c>
      <c r="D63" s="29">
        <v>82500</v>
      </c>
    </row>
    <row r="64" spans="1:4" x14ac:dyDescent="0.25">
      <c r="A64" s="3" t="s">
        <v>362</v>
      </c>
      <c r="B64" s="54">
        <v>10</v>
      </c>
      <c r="C64" s="5">
        <v>5500</v>
      </c>
      <c r="D64" s="29">
        <v>55000</v>
      </c>
    </row>
    <row r="65" spans="1:4" x14ac:dyDescent="0.25">
      <c r="A65" s="3" t="s">
        <v>363</v>
      </c>
      <c r="B65" s="54">
        <v>-36</v>
      </c>
      <c r="C65" s="5">
        <v>5500</v>
      </c>
      <c r="D65" s="29">
        <v>-198000</v>
      </c>
    </row>
    <row r="66" spans="1:4" x14ac:dyDescent="0.25">
      <c r="A66" s="3" t="s">
        <v>111</v>
      </c>
      <c r="B66" s="37">
        <v>1269</v>
      </c>
      <c r="C66" s="5">
        <v>300</v>
      </c>
      <c r="D66" s="29">
        <v>380700</v>
      </c>
    </row>
    <row r="67" spans="1:4" x14ac:dyDescent="0.25">
      <c r="A67" s="3" t="s">
        <v>113</v>
      </c>
      <c r="B67" s="37">
        <v>4990</v>
      </c>
      <c r="C67" s="5">
        <v>400</v>
      </c>
      <c r="D67" s="29">
        <v>1996000</v>
      </c>
    </row>
    <row r="68" spans="1:4" x14ac:dyDescent="0.25">
      <c r="A68" s="3" t="s">
        <v>364</v>
      </c>
      <c r="B68" s="37">
        <v>2308</v>
      </c>
      <c r="C68" s="5">
        <v>750</v>
      </c>
      <c r="D68" s="29">
        <v>1731000</v>
      </c>
    </row>
    <row r="69" spans="1:4" x14ac:dyDescent="0.25">
      <c r="A69" s="3" t="s">
        <v>365</v>
      </c>
      <c r="B69" s="53">
        <v>13</v>
      </c>
      <c r="C69" s="5">
        <v>18000</v>
      </c>
      <c r="D69" s="29">
        <v>234000</v>
      </c>
    </row>
    <row r="70" spans="1:4" x14ac:dyDescent="0.25">
      <c r="A70" s="3" t="s">
        <v>366</v>
      </c>
      <c r="B70" s="53">
        <v>12</v>
      </c>
      <c r="C70" s="5">
        <v>18000</v>
      </c>
      <c r="D70" s="29">
        <v>216000</v>
      </c>
    </row>
    <row r="71" spans="1:4" x14ac:dyDescent="0.25">
      <c r="A71" s="3" t="s">
        <v>367</v>
      </c>
      <c r="B71" s="53">
        <v>63</v>
      </c>
      <c r="C71" s="5">
        <v>17662.919999999998</v>
      </c>
      <c r="D71" s="29">
        <v>1112764.04</v>
      </c>
    </row>
    <row r="72" spans="1:4" x14ac:dyDescent="0.25">
      <c r="A72" s="3" t="s">
        <v>368</v>
      </c>
      <c r="B72" s="53">
        <v>29</v>
      </c>
      <c r="C72" s="5">
        <v>21591.19</v>
      </c>
      <c r="D72" s="29">
        <v>626144.65</v>
      </c>
    </row>
    <row r="73" spans="1:4" x14ac:dyDescent="0.25">
      <c r="A73" s="3" t="s">
        <v>369</v>
      </c>
      <c r="B73" s="53">
        <v>22</v>
      </c>
      <c r="C73" s="5">
        <v>17680.849999999999</v>
      </c>
      <c r="D73" s="29">
        <v>388978.72</v>
      </c>
    </row>
    <row r="74" spans="1:4" x14ac:dyDescent="0.25">
      <c r="A74" s="3" t="s">
        <v>370</v>
      </c>
      <c r="B74" s="53">
        <v>72</v>
      </c>
      <c r="C74" s="5">
        <v>21682.54</v>
      </c>
      <c r="D74" s="29">
        <v>1561142.86</v>
      </c>
    </row>
    <row r="75" spans="1:4" x14ac:dyDescent="0.25">
      <c r="A75" s="3" t="s">
        <v>371</v>
      </c>
      <c r="B75" s="53">
        <v>17</v>
      </c>
      <c r="C75" s="5">
        <v>18000</v>
      </c>
      <c r="D75" s="29">
        <v>306000</v>
      </c>
    </row>
    <row r="76" spans="1:4" x14ac:dyDescent="0.25">
      <c r="A76" s="3" t="s">
        <v>372</v>
      </c>
      <c r="B76" s="53">
        <v>17</v>
      </c>
      <c r="C76" s="5">
        <v>22000</v>
      </c>
      <c r="D76" s="29">
        <v>374000</v>
      </c>
    </row>
    <row r="77" spans="1:4" x14ac:dyDescent="0.25">
      <c r="A77" s="3" t="s">
        <v>373</v>
      </c>
      <c r="B77" s="53">
        <v>11</v>
      </c>
      <c r="C77" s="5">
        <v>18000</v>
      </c>
      <c r="D77" s="29">
        <v>198000</v>
      </c>
    </row>
    <row r="78" spans="1:4" x14ac:dyDescent="0.25">
      <c r="A78" s="3" t="s">
        <v>374</v>
      </c>
      <c r="B78" s="53">
        <v>2</v>
      </c>
      <c r="C78" s="5">
        <v>22000</v>
      </c>
      <c r="D78" s="29">
        <v>44000</v>
      </c>
    </row>
    <row r="79" spans="1:4" x14ac:dyDescent="0.25">
      <c r="A79" s="3" t="s">
        <v>660</v>
      </c>
      <c r="B79" s="53">
        <v>50</v>
      </c>
      <c r="C79" s="5">
        <v>18000</v>
      </c>
      <c r="D79" s="29">
        <v>900000</v>
      </c>
    </row>
    <row r="80" spans="1:4" x14ac:dyDescent="0.25">
      <c r="A80" s="3" t="s">
        <v>375</v>
      </c>
      <c r="B80" s="54">
        <v>13</v>
      </c>
      <c r="C80" s="5">
        <v>7000</v>
      </c>
      <c r="D80" s="29">
        <v>91000</v>
      </c>
    </row>
    <row r="81" spans="1:4" x14ac:dyDescent="0.25">
      <c r="A81" s="3" t="s">
        <v>661</v>
      </c>
      <c r="B81" s="54">
        <v>48</v>
      </c>
      <c r="C81" s="5">
        <v>7000</v>
      </c>
      <c r="D81" s="29">
        <v>336000</v>
      </c>
    </row>
    <row r="82" spans="1:4" x14ac:dyDescent="0.25">
      <c r="A82" s="3" t="s">
        <v>662</v>
      </c>
      <c r="B82" s="37">
        <v>41</v>
      </c>
      <c r="C82" s="5">
        <v>6000</v>
      </c>
      <c r="D82" s="29">
        <v>246000</v>
      </c>
    </row>
    <row r="83" spans="1:4" x14ac:dyDescent="0.25">
      <c r="A83" s="3" t="s">
        <v>663</v>
      </c>
      <c r="B83" s="37">
        <v>24</v>
      </c>
      <c r="C83" s="5">
        <v>8000</v>
      </c>
      <c r="D83" s="29">
        <v>192000</v>
      </c>
    </row>
    <row r="84" spans="1:4" x14ac:dyDescent="0.25">
      <c r="A84" s="3" t="s">
        <v>664</v>
      </c>
      <c r="B84" s="37">
        <v>118</v>
      </c>
      <c r="C84" s="5">
        <v>8000</v>
      </c>
      <c r="D84" s="29">
        <v>944000</v>
      </c>
    </row>
    <row r="85" spans="1:4" x14ac:dyDescent="0.25">
      <c r="A85" s="3" t="s">
        <v>379</v>
      </c>
      <c r="B85" s="37">
        <v>194</v>
      </c>
      <c r="C85" s="5">
        <v>3000</v>
      </c>
      <c r="D85" s="29">
        <v>582000</v>
      </c>
    </row>
    <row r="86" spans="1:4" x14ac:dyDescent="0.25">
      <c r="A86" s="3" t="s">
        <v>665</v>
      </c>
      <c r="B86" s="37">
        <v>84</v>
      </c>
      <c r="C86" s="5">
        <v>3000</v>
      </c>
      <c r="D86" s="29">
        <v>252000</v>
      </c>
    </row>
    <row r="87" spans="1:4" x14ac:dyDescent="0.25">
      <c r="A87" s="3" t="s">
        <v>666</v>
      </c>
      <c r="B87" s="37">
        <v>57</v>
      </c>
      <c r="C87" s="5">
        <v>3000</v>
      </c>
      <c r="D87" s="29">
        <v>171000</v>
      </c>
    </row>
    <row r="88" spans="1:4" x14ac:dyDescent="0.25">
      <c r="A88" s="3" t="s">
        <v>667</v>
      </c>
      <c r="B88" s="37">
        <v>396</v>
      </c>
      <c r="C88" s="5">
        <v>5000</v>
      </c>
      <c r="D88" s="29">
        <v>1980000</v>
      </c>
    </row>
    <row r="89" spans="1:4" x14ac:dyDescent="0.25">
      <c r="A89" s="3" t="s">
        <v>668</v>
      </c>
      <c r="B89" s="37">
        <v>153</v>
      </c>
      <c r="C89" s="5">
        <v>5000</v>
      </c>
      <c r="D89" s="29">
        <v>765000</v>
      </c>
    </row>
    <row r="90" spans="1:4" x14ac:dyDescent="0.25">
      <c r="A90" s="3" t="s">
        <v>669</v>
      </c>
      <c r="B90" s="37">
        <v>71</v>
      </c>
      <c r="C90" s="5">
        <v>500</v>
      </c>
      <c r="D90" s="29">
        <v>35500</v>
      </c>
    </row>
    <row r="91" spans="1:4" x14ac:dyDescent="0.25">
      <c r="A91" s="3" t="s">
        <v>670</v>
      </c>
      <c r="B91" s="37">
        <v>102</v>
      </c>
      <c r="C91" s="5">
        <v>800</v>
      </c>
      <c r="D91" s="29">
        <v>81600</v>
      </c>
    </row>
    <row r="92" spans="1:4" x14ac:dyDescent="0.25">
      <c r="A92" s="3" t="s">
        <v>671</v>
      </c>
      <c r="B92" s="37">
        <v>73</v>
      </c>
      <c r="C92" s="5">
        <v>3000</v>
      </c>
      <c r="D92" s="29">
        <v>219000</v>
      </c>
    </row>
    <row r="93" spans="1:4" x14ac:dyDescent="0.25">
      <c r="A93" s="11" t="s">
        <v>117</v>
      </c>
      <c r="B93" s="12"/>
      <c r="C93" s="13"/>
      <c r="D93" s="32">
        <v>47764895.649999999</v>
      </c>
    </row>
    <row r="94" spans="1:4" x14ac:dyDescent="0.25">
      <c r="A94" s="3" t="s">
        <v>376</v>
      </c>
      <c r="B94" s="37">
        <v>-1879</v>
      </c>
      <c r="C94" s="5">
        <v>5336.16</v>
      </c>
      <c r="D94" s="29">
        <v>-10026644.83</v>
      </c>
    </row>
    <row r="95" spans="1:4" x14ac:dyDescent="0.25">
      <c r="A95" s="3" t="s">
        <v>377</v>
      </c>
      <c r="B95" s="37">
        <v>4660</v>
      </c>
      <c r="C95" s="5">
        <v>1997.01</v>
      </c>
      <c r="D95" s="29">
        <v>9306076.0600000005</v>
      </c>
    </row>
    <row r="96" spans="1:4" x14ac:dyDescent="0.25">
      <c r="A96" s="3" t="s">
        <v>378</v>
      </c>
      <c r="B96" s="37">
        <v>1744</v>
      </c>
      <c r="C96" s="5">
        <v>1034.01</v>
      </c>
      <c r="D96" s="29">
        <v>1803314.73</v>
      </c>
    </row>
    <row r="97" spans="1:4" x14ac:dyDescent="0.25">
      <c r="A97" s="3" t="s">
        <v>379</v>
      </c>
      <c r="B97" s="37">
        <v>3042</v>
      </c>
      <c r="C97" s="5">
        <v>2236.13</v>
      </c>
      <c r="D97" s="29">
        <v>6802295.2300000004</v>
      </c>
    </row>
    <row r="98" spans="1:4" x14ac:dyDescent="0.25">
      <c r="A98" s="3" t="s">
        <v>380</v>
      </c>
      <c r="B98" s="37">
        <v>3311</v>
      </c>
      <c r="C98" s="5">
        <v>1571.46</v>
      </c>
      <c r="D98" s="29">
        <v>5203100.4800000004</v>
      </c>
    </row>
    <row r="99" spans="1:4" x14ac:dyDescent="0.25">
      <c r="A99" s="3" t="s">
        <v>381</v>
      </c>
      <c r="B99" s="37">
        <v>1043</v>
      </c>
      <c r="C99" s="5">
        <v>1753.66</v>
      </c>
      <c r="D99" s="29">
        <v>1829064.77</v>
      </c>
    </row>
    <row r="100" spans="1:4" x14ac:dyDescent="0.25">
      <c r="A100" s="3" t="s">
        <v>382</v>
      </c>
      <c r="B100" s="36">
        <v>-70</v>
      </c>
      <c r="C100" s="6"/>
      <c r="D100" s="30"/>
    </row>
    <row r="101" spans="1:4" x14ac:dyDescent="0.25">
      <c r="A101" s="3" t="s">
        <v>383</v>
      </c>
      <c r="B101" s="37">
        <v>2500</v>
      </c>
      <c r="C101" s="5">
        <v>1062.82</v>
      </c>
      <c r="D101" s="29">
        <v>2657050</v>
      </c>
    </row>
    <row r="102" spans="1:4" x14ac:dyDescent="0.25">
      <c r="A102" s="11" t="s">
        <v>117</v>
      </c>
      <c r="B102" s="12"/>
      <c r="C102" s="13"/>
      <c r="D102" s="32">
        <v>-167810515.58000001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47"/>
  <sheetViews>
    <sheetView workbookViewId="0">
      <selection sqref="A1:C1"/>
    </sheetView>
  </sheetViews>
  <sheetFormatPr defaultRowHeight="15" x14ac:dyDescent="0.25"/>
  <cols>
    <col min="1" max="1" width="29.7109375" bestFit="1" customWidth="1"/>
    <col min="2" max="2" width="13.7109375" bestFit="1" customWidth="1"/>
    <col min="3" max="3" width="9" bestFit="1" customWidth="1"/>
    <col min="4" max="4" width="14.140625" bestFit="1" customWidth="1"/>
  </cols>
  <sheetData>
    <row r="1" spans="1:4" ht="15.75" x14ac:dyDescent="0.25">
      <c r="A1" s="59" t="s">
        <v>333</v>
      </c>
      <c r="B1" s="59"/>
      <c r="C1" s="59"/>
      <c r="D1" s="24"/>
    </row>
    <row r="2" spans="1:4" ht="15.75" x14ac:dyDescent="0.25">
      <c r="A2" s="59" t="s">
        <v>384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334</v>
      </c>
      <c r="B4" s="60"/>
      <c r="C4" s="60"/>
      <c r="D4" s="24"/>
    </row>
    <row r="5" spans="1:4" x14ac:dyDescent="0.25">
      <c r="A5" s="1" t="s">
        <v>4</v>
      </c>
      <c r="B5" s="62" t="s">
        <v>384</v>
      </c>
      <c r="C5" s="62"/>
      <c r="D5" s="62"/>
    </row>
    <row r="6" spans="1:4" x14ac:dyDescent="0.25">
      <c r="A6" s="2" t="s">
        <v>4</v>
      </c>
      <c r="B6" s="63" t="s">
        <v>333</v>
      </c>
      <c r="C6" s="64"/>
      <c r="D6" s="64"/>
    </row>
    <row r="7" spans="1:4" x14ac:dyDescent="0.25">
      <c r="A7" s="25" t="s">
        <v>5</v>
      </c>
      <c r="B7" s="65" t="s">
        <v>334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10</v>
      </c>
      <c r="B10" s="37">
        <v>-18</v>
      </c>
      <c r="C10" s="5">
        <v>80000.009999999995</v>
      </c>
      <c r="D10" s="29">
        <v>-1440000.14</v>
      </c>
    </row>
    <row r="11" spans="1:4" x14ac:dyDescent="0.25">
      <c r="A11" s="3" t="s">
        <v>11</v>
      </c>
      <c r="B11" s="37">
        <v>4</v>
      </c>
      <c r="C11" s="5">
        <v>80000</v>
      </c>
      <c r="D11" s="29">
        <v>320000</v>
      </c>
    </row>
    <row r="12" spans="1:4" x14ac:dyDescent="0.25">
      <c r="A12" s="3" t="s">
        <v>12</v>
      </c>
      <c r="B12" s="37">
        <v>-335</v>
      </c>
      <c r="C12" s="6"/>
      <c r="D12" s="30"/>
    </row>
    <row r="13" spans="1:4" x14ac:dyDescent="0.25">
      <c r="A13" s="3" t="s">
        <v>385</v>
      </c>
      <c r="B13" s="37">
        <v>-6</v>
      </c>
      <c r="C13" s="6"/>
      <c r="D13" s="30"/>
    </row>
    <row r="14" spans="1:4" x14ac:dyDescent="0.25">
      <c r="A14" s="3" t="s">
        <v>386</v>
      </c>
      <c r="B14" s="37">
        <v>-6</v>
      </c>
      <c r="C14" s="5">
        <v>80000</v>
      </c>
      <c r="D14" s="29">
        <v>-480000</v>
      </c>
    </row>
    <row r="15" spans="1:4" x14ac:dyDescent="0.25">
      <c r="A15" s="3" t="s">
        <v>387</v>
      </c>
      <c r="B15" s="37">
        <v>-75</v>
      </c>
      <c r="C15" s="6"/>
      <c r="D15" s="30"/>
    </row>
    <row r="16" spans="1:4" x14ac:dyDescent="0.25">
      <c r="A16" s="3" t="s">
        <v>388</v>
      </c>
      <c r="B16" s="37">
        <v>-7</v>
      </c>
      <c r="C16" s="6"/>
      <c r="D16" s="30"/>
    </row>
    <row r="17" spans="1:4" x14ac:dyDescent="0.25">
      <c r="A17" s="3" t="s">
        <v>389</v>
      </c>
      <c r="B17" s="37">
        <v>1</v>
      </c>
      <c r="C17" s="5">
        <v>90000</v>
      </c>
      <c r="D17" s="29">
        <v>90000</v>
      </c>
    </row>
    <row r="18" spans="1:4" x14ac:dyDescent="0.25">
      <c r="A18" s="3" t="s">
        <v>390</v>
      </c>
      <c r="B18" s="37">
        <v>-72</v>
      </c>
      <c r="C18" s="5">
        <v>90000</v>
      </c>
      <c r="D18" s="29">
        <v>-6480000</v>
      </c>
    </row>
    <row r="19" spans="1:4" x14ac:dyDescent="0.25">
      <c r="A19" s="3" t="s">
        <v>391</v>
      </c>
      <c r="B19" s="37">
        <v>-5</v>
      </c>
      <c r="C19" s="6"/>
      <c r="D19" s="30"/>
    </row>
    <row r="20" spans="1:4" x14ac:dyDescent="0.25">
      <c r="A20" s="3" t="s">
        <v>19</v>
      </c>
      <c r="B20" s="37">
        <v>8</v>
      </c>
      <c r="C20" s="5">
        <v>65000</v>
      </c>
      <c r="D20" s="29">
        <v>520000</v>
      </c>
    </row>
    <row r="21" spans="1:4" x14ac:dyDescent="0.25">
      <c r="A21" s="3" t="s">
        <v>20</v>
      </c>
      <c r="B21" s="37">
        <v>-83</v>
      </c>
      <c r="C21" s="5">
        <v>89999.99</v>
      </c>
      <c r="D21" s="29">
        <v>-7469999.1699999999</v>
      </c>
    </row>
    <row r="22" spans="1:4" x14ac:dyDescent="0.25">
      <c r="A22" s="3" t="s">
        <v>22</v>
      </c>
      <c r="B22" s="37">
        <v>-8</v>
      </c>
      <c r="C22" s="5">
        <v>65000</v>
      </c>
      <c r="D22" s="29">
        <v>-520000</v>
      </c>
    </row>
    <row r="23" spans="1:4" x14ac:dyDescent="0.25">
      <c r="A23" s="3" t="s">
        <v>23</v>
      </c>
      <c r="B23" s="37">
        <v>2</v>
      </c>
      <c r="C23" s="5">
        <v>65000</v>
      </c>
      <c r="D23" s="29">
        <v>130000</v>
      </c>
    </row>
    <row r="24" spans="1:4" x14ac:dyDescent="0.25">
      <c r="A24" s="3" t="s">
        <v>24</v>
      </c>
      <c r="B24" s="37">
        <v>-133</v>
      </c>
      <c r="C24" s="6"/>
      <c r="D24" s="30"/>
    </row>
    <row r="25" spans="1:4" x14ac:dyDescent="0.25">
      <c r="A25" s="3" t="s">
        <v>25</v>
      </c>
      <c r="B25" s="37">
        <v>-12</v>
      </c>
      <c r="C25" s="5">
        <v>55000</v>
      </c>
      <c r="D25" s="29">
        <v>-660000</v>
      </c>
    </row>
    <row r="26" spans="1:4" x14ac:dyDescent="0.25">
      <c r="A26" s="3" t="s">
        <v>26</v>
      </c>
      <c r="B26" s="37">
        <v>16</v>
      </c>
      <c r="C26" s="5">
        <v>55000</v>
      </c>
      <c r="D26" s="29">
        <v>880000</v>
      </c>
    </row>
    <row r="27" spans="1:4" x14ac:dyDescent="0.25">
      <c r="A27" s="3" t="s">
        <v>27</v>
      </c>
      <c r="B27" s="37">
        <v>-139</v>
      </c>
      <c r="C27" s="5">
        <v>54999.96</v>
      </c>
      <c r="D27" s="29">
        <v>-7644993.9800000004</v>
      </c>
    </row>
    <row r="28" spans="1:4" x14ac:dyDescent="0.25">
      <c r="A28" s="3" t="s">
        <v>392</v>
      </c>
      <c r="B28" s="37">
        <v>-15</v>
      </c>
      <c r="C28" s="6"/>
      <c r="D28" s="30"/>
    </row>
    <row r="29" spans="1:4" x14ac:dyDescent="0.25">
      <c r="A29" s="3" t="s">
        <v>393</v>
      </c>
      <c r="B29" s="37">
        <v>-120</v>
      </c>
      <c r="C29" s="5">
        <v>24152.54</v>
      </c>
      <c r="D29" s="29">
        <v>-2898305.06</v>
      </c>
    </row>
    <row r="30" spans="1:4" x14ac:dyDescent="0.25">
      <c r="A30" s="3" t="s">
        <v>394</v>
      </c>
      <c r="B30" s="37">
        <v>10</v>
      </c>
      <c r="C30" s="5">
        <v>55000</v>
      </c>
      <c r="D30" s="29">
        <v>550000</v>
      </c>
    </row>
    <row r="31" spans="1:4" x14ac:dyDescent="0.25">
      <c r="A31" s="3" t="s">
        <v>29</v>
      </c>
      <c r="B31" s="37">
        <v>-69</v>
      </c>
      <c r="C31" s="5">
        <v>55000</v>
      </c>
      <c r="D31" s="29">
        <v>-3795000</v>
      </c>
    </row>
    <row r="32" spans="1:4" x14ac:dyDescent="0.25">
      <c r="A32" s="3" t="s">
        <v>30</v>
      </c>
      <c r="B32" s="37">
        <v>-819</v>
      </c>
      <c r="C32" s="5">
        <v>40000</v>
      </c>
      <c r="D32" s="29">
        <v>-32759999</v>
      </c>
    </row>
    <row r="33" spans="1:4" x14ac:dyDescent="0.25">
      <c r="A33" s="3" t="s">
        <v>395</v>
      </c>
      <c r="B33" s="37">
        <v>-68</v>
      </c>
      <c r="C33" s="5">
        <v>40000</v>
      </c>
      <c r="D33" s="29">
        <v>-2720000.21</v>
      </c>
    </row>
    <row r="34" spans="1:4" x14ac:dyDescent="0.25">
      <c r="A34" s="3" t="s">
        <v>396</v>
      </c>
      <c r="B34" s="37">
        <v>-20</v>
      </c>
      <c r="C34" s="6"/>
      <c r="D34" s="30"/>
    </row>
    <row r="35" spans="1:4" x14ac:dyDescent="0.25">
      <c r="A35" s="3" t="s">
        <v>33</v>
      </c>
      <c r="B35" s="37">
        <v>-129</v>
      </c>
      <c r="C35" s="5">
        <v>30155.93</v>
      </c>
      <c r="D35" s="29">
        <v>-3890115.36</v>
      </c>
    </row>
    <row r="36" spans="1:4" x14ac:dyDescent="0.25">
      <c r="A36" s="3" t="s">
        <v>397</v>
      </c>
      <c r="B36" s="37">
        <v>-10</v>
      </c>
      <c r="C36" s="6"/>
      <c r="D36" s="30"/>
    </row>
    <row r="37" spans="1:4" x14ac:dyDescent="0.25">
      <c r="A37" s="3" t="s">
        <v>398</v>
      </c>
      <c r="B37" s="37">
        <v>-100</v>
      </c>
      <c r="C37" s="6"/>
      <c r="D37" s="30"/>
    </row>
    <row r="38" spans="1:4" x14ac:dyDescent="0.25">
      <c r="A38" s="3" t="s">
        <v>36</v>
      </c>
      <c r="B38" s="37">
        <v>-1231</v>
      </c>
      <c r="C38" s="5">
        <v>42693.26</v>
      </c>
      <c r="D38" s="29">
        <v>-52555405.659999996</v>
      </c>
    </row>
    <row r="39" spans="1:4" x14ac:dyDescent="0.25">
      <c r="A39" s="3" t="s">
        <v>399</v>
      </c>
      <c r="B39" s="37">
        <v>-923</v>
      </c>
      <c r="C39" s="6"/>
      <c r="D39" s="30"/>
    </row>
    <row r="40" spans="1:4" x14ac:dyDescent="0.25">
      <c r="A40" s="3" t="s">
        <v>37</v>
      </c>
      <c r="B40" s="37">
        <v>-56</v>
      </c>
      <c r="C40" s="6"/>
      <c r="D40" s="30"/>
    </row>
    <row r="41" spans="1:4" x14ac:dyDescent="0.25">
      <c r="A41" s="3" t="s">
        <v>400</v>
      </c>
      <c r="B41" s="37">
        <v>-21</v>
      </c>
      <c r="C41" s="6"/>
      <c r="D41" s="30"/>
    </row>
    <row r="42" spans="1:4" x14ac:dyDescent="0.25">
      <c r="A42" s="3" t="s">
        <v>38</v>
      </c>
      <c r="B42" s="37">
        <v>-338</v>
      </c>
      <c r="C42" s="5">
        <v>41322.46</v>
      </c>
      <c r="D42" s="29">
        <v>-13966992.24</v>
      </c>
    </row>
    <row r="43" spans="1:4" x14ac:dyDescent="0.25">
      <c r="A43" s="3" t="s">
        <v>39</v>
      </c>
      <c r="B43" s="37">
        <v>-4050</v>
      </c>
      <c r="C43" s="5">
        <v>21828.69</v>
      </c>
      <c r="D43" s="29">
        <v>-88406180.370000005</v>
      </c>
    </row>
    <row r="44" spans="1:4" x14ac:dyDescent="0.25">
      <c r="A44" s="3" t="s">
        <v>401</v>
      </c>
      <c r="B44" s="37">
        <v>-2632</v>
      </c>
      <c r="C44" s="6"/>
      <c r="D44" s="30"/>
    </row>
    <row r="45" spans="1:4" x14ac:dyDescent="0.25">
      <c r="A45" s="3" t="s">
        <v>40</v>
      </c>
      <c r="B45" s="37">
        <v>-859</v>
      </c>
      <c r="C45" s="5">
        <v>43388.93</v>
      </c>
      <c r="D45" s="29">
        <v>-37271093.880000003</v>
      </c>
    </row>
    <row r="46" spans="1:4" x14ac:dyDescent="0.25">
      <c r="A46" s="3" t="s">
        <v>402</v>
      </c>
      <c r="B46" s="37">
        <v>-634</v>
      </c>
      <c r="C46" s="6"/>
      <c r="D46" s="30"/>
    </row>
    <row r="47" spans="1:4" x14ac:dyDescent="0.25">
      <c r="A47" s="3" t="s">
        <v>41</v>
      </c>
      <c r="B47" s="37">
        <v>-50</v>
      </c>
      <c r="C47" s="6"/>
      <c r="D47" s="30"/>
    </row>
    <row r="48" spans="1:4" x14ac:dyDescent="0.25">
      <c r="A48" s="3" t="s">
        <v>403</v>
      </c>
      <c r="B48" s="37">
        <v>-4</v>
      </c>
      <c r="C48" s="6"/>
      <c r="D48" s="30"/>
    </row>
    <row r="49" spans="1:4" x14ac:dyDescent="0.25">
      <c r="A49" s="3" t="s">
        <v>42</v>
      </c>
      <c r="B49" s="37">
        <v>-383</v>
      </c>
      <c r="C49" s="5">
        <v>46499.99</v>
      </c>
      <c r="D49" s="29">
        <v>-17809497.739999998</v>
      </c>
    </row>
    <row r="50" spans="1:4" x14ac:dyDescent="0.25">
      <c r="A50" s="3" t="s">
        <v>43</v>
      </c>
      <c r="B50" s="37">
        <v>-3342</v>
      </c>
      <c r="C50" s="5">
        <v>41284.39</v>
      </c>
      <c r="D50" s="29">
        <v>-137972420.91999999</v>
      </c>
    </row>
    <row r="51" spans="1:4" x14ac:dyDescent="0.25">
      <c r="A51" s="3" t="s">
        <v>404</v>
      </c>
      <c r="B51" s="37">
        <v>-2454</v>
      </c>
      <c r="C51" s="6"/>
      <c r="D51" s="30"/>
    </row>
    <row r="52" spans="1:4" x14ac:dyDescent="0.25">
      <c r="A52" s="3" t="s">
        <v>44</v>
      </c>
      <c r="B52" s="37">
        <v>-1036</v>
      </c>
      <c r="C52" s="5">
        <v>44432</v>
      </c>
      <c r="D52" s="29">
        <v>-46031553.780000001</v>
      </c>
    </row>
    <row r="53" spans="1:4" x14ac:dyDescent="0.25">
      <c r="A53" s="3" t="s">
        <v>405</v>
      </c>
      <c r="B53" s="37">
        <v>-760</v>
      </c>
      <c r="C53" s="6"/>
      <c r="D53" s="30"/>
    </row>
    <row r="54" spans="1:4" x14ac:dyDescent="0.25">
      <c r="A54" s="3" t="s">
        <v>45</v>
      </c>
      <c r="B54" s="37">
        <v>-7</v>
      </c>
      <c r="C54" s="5">
        <v>46500</v>
      </c>
      <c r="D54" s="29">
        <v>-325500.01</v>
      </c>
    </row>
    <row r="55" spans="1:4" x14ac:dyDescent="0.25">
      <c r="A55" s="3" t="s">
        <v>406</v>
      </c>
      <c r="B55" s="37">
        <v>-20</v>
      </c>
      <c r="C55" s="6"/>
      <c r="D55" s="30"/>
    </row>
    <row r="56" spans="1:4" x14ac:dyDescent="0.25">
      <c r="A56" s="3" t="s">
        <v>46</v>
      </c>
      <c r="B56" s="37">
        <v>-434</v>
      </c>
      <c r="C56" s="5">
        <v>46499.97</v>
      </c>
      <c r="D56" s="29">
        <v>-20180985.68</v>
      </c>
    </row>
    <row r="57" spans="1:4" x14ac:dyDescent="0.25">
      <c r="A57" s="3" t="s">
        <v>407</v>
      </c>
      <c r="B57" s="37">
        <v>-2</v>
      </c>
      <c r="C57" s="6"/>
      <c r="D57" s="30"/>
    </row>
    <row r="58" spans="1:4" x14ac:dyDescent="0.25">
      <c r="A58" s="3" t="s">
        <v>47</v>
      </c>
      <c r="B58" s="37">
        <v>-3376</v>
      </c>
      <c r="C58" s="5">
        <v>41923.72</v>
      </c>
      <c r="D58" s="29">
        <v>-141534474.09</v>
      </c>
    </row>
    <row r="59" spans="1:4" x14ac:dyDescent="0.25">
      <c r="A59" s="3" t="s">
        <v>408</v>
      </c>
      <c r="B59" s="37">
        <v>-2687</v>
      </c>
      <c r="C59" s="6"/>
      <c r="D59" s="30"/>
    </row>
    <row r="60" spans="1:4" x14ac:dyDescent="0.25">
      <c r="A60" s="3" t="s">
        <v>48</v>
      </c>
      <c r="B60" s="37">
        <v>-1353</v>
      </c>
      <c r="C60" s="5">
        <v>12696.81</v>
      </c>
      <c r="D60" s="29">
        <v>-17178777.210000001</v>
      </c>
    </row>
    <row r="61" spans="1:4" x14ac:dyDescent="0.25">
      <c r="A61" s="3" t="s">
        <v>409</v>
      </c>
      <c r="B61" s="37">
        <v>-1249</v>
      </c>
      <c r="C61" s="6"/>
      <c r="D61" s="30"/>
    </row>
    <row r="62" spans="1:4" x14ac:dyDescent="0.25">
      <c r="A62" s="3" t="s">
        <v>410</v>
      </c>
      <c r="B62" s="37">
        <v>-203</v>
      </c>
      <c r="C62" s="6"/>
      <c r="D62" s="30"/>
    </row>
    <row r="63" spans="1:4" x14ac:dyDescent="0.25">
      <c r="A63" s="3" t="s">
        <v>411</v>
      </c>
      <c r="B63" s="37">
        <v>-5</v>
      </c>
      <c r="C63" s="6"/>
      <c r="D63" s="30"/>
    </row>
    <row r="64" spans="1:4" x14ac:dyDescent="0.25">
      <c r="A64" s="3" t="s">
        <v>49</v>
      </c>
      <c r="B64" s="37">
        <v>-863</v>
      </c>
      <c r="C64" s="5">
        <v>12621.78</v>
      </c>
      <c r="D64" s="29">
        <v>-10892600.01</v>
      </c>
    </row>
    <row r="65" spans="1:4" x14ac:dyDescent="0.25">
      <c r="A65" s="3" t="s">
        <v>50</v>
      </c>
      <c r="B65" s="37">
        <v>-8333</v>
      </c>
      <c r="C65" s="5">
        <v>12748.68</v>
      </c>
      <c r="D65" s="29">
        <v>-106234724.19</v>
      </c>
    </row>
    <row r="66" spans="1:4" x14ac:dyDescent="0.25">
      <c r="A66" s="3" t="s">
        <v>412</v>
      </c>
      <c r="B66" s="37">
        <v>-5152</v>
      </c>
      <c r="C66" s="6"/>
      <c r="D66" s="30"/>
    </row>
    <row r="67" spans="1:4" x14ac:dyDescent="0.25">
      <c r="A67" s="3" t="s">
        <v>413</v>
      </c>
      <c r="B67" s="37">
        <v>2</v>
      </c>
      <c r="C67" s="5">
        <v>80000</v>
      </c>
      <c r="D67" s="29">
        <v>160000</v>
      </c>
    </row>
    <row r="68" spans="1:4" x14ac:dyDescent="0.25">
      <c r="A68" s="3" t="s">
        <v>414</v>
      </c>
      <c r="B68" s="37">
        <v>5</v>
      </c>
      <c r="C68" s="5">
        <v>47000</v>
      </c>
      <c r="D68" s="29">
        <v>235000</v>
      </c>
    </row>
    <row r="69" spans="1:4" x14ac:dyDescent="0.25">
      <c r="A69" s="3" t="s">
        <v>415</v>
      </c>
      <c r="B69" s="37">
        <v>-18</v>
      </c>
      <c r="C69" s="6"/>
      <c r="D69" s="30"/>
    </row>
    <row r="70" spans="1:4" x14ac:dyDescent="0.25">
      <c r="A70" s="3" t="s">
        <v>416</v>
      </c>
      <c r="B70" s="37">
        <v>24</v>
      </c>
      <c r="C70" s="5">
        <v>80000</v>
      </c>
      <c r="D70" s="29">
        <v>1920000</v>
      </c>
    </row>
    <row r="71" spans="1:4" x14ac:dyDescent="0.25">
      <c r="A71" s="3" t="s">
        <v>417</v>
      </c>
      <c r="B71" s="37">
        <v>-33</v>
      </c>
      <c r="C71" s="5">
        <v>79999.990000000005</v>
      </c>
      <c r="D71" s="29">
        <v>-2639999.7400000002</v>
      </c>
    </row>
    <row r="72" spans="1:4" x14ac:dyDescent="0.25">
      <c r="A72" s="3" t="s">
        <v>418</v>
      </c>
      <c r="B72" s="37">
        <v>-9503</v>
      </c>
      <c r="C72" s="5">
        <v>37926.29</v>
      </c>
      <c r="D72" s="29">
        <v>-360413568.64999998</v>
      </c>
    </row>
    <row r="73" spans="1:4" x14ac:dyDescent="0.25">
      <c r="A73" s="3" t="s">
        <v>419</v>
      </c>
      <c r="B73" s="37">
        <v>-6567</v>
      </c>
      <c r="C73" s="6"/>
      <c r="D73" s="30"/>
    </row>
    <row r="74" spans="1:4" x14ac:dyDescent="0.25">
      <c r="A74" s="3" t="s">
        <v>54</v>
      </c>
      <c r="B74" s="37">
        <v>-643</v>
      </c>
      <c r="C74" s="5">
        <v>46500.02</v>
      </c>
      <c r="D74" s="29">
        <v>-29899510.34</v>
      </c>
    </row>
    <row r="75" spans="1:4" x14ac:dyDescent="0.25">
      <c r="A75" s="3" t="s">
        <v>420</v>
      </c>
      <c r="B75" s="37">
        <v>-103</v>
      </c>
      <c r="C75" s="6"/>
      <c r="D75" s="30"/>
    </row>
    <row r="76" spans="1:4" x14ac:dyDescent="0.25">
      <c r="A76" s="3" t="s">
        <v>421</v>
      </c>
      <c r="B76" s="37">
        <v>-50</v>
      </c>
      <c r="C76" s="6"/>
      <c r="D76" s="30"/>
    </row>
    <row r="77" spans="1:4" x14ac:dyDescent="0.25">
      <c r="A77" s="3" t="s">
        <v>422</v>
      </c>
      <c r="B77" s="37">
        <v>-21142</v>
      </c>
      <c r="C77" s="5">
        <v>39228.31</v>
      </c>
      <c r="D77" s="29">
        <v>-829364857.5</v>
      </c>
    </row>
    <row r="78" spans="1:4" x14ac:dyDescent="0.25">
      <c r="A78" s="3" t="s">
        <v>423</v>
      </c>
      <c r="B78" s="37">
        <v>-8623</v>
      </c>
      <c r="C78" s="6"/>
      <c r="D78" s="30"/>
    </row>
    <row r="79" spans="1:4" x14ac:dyDescent="0.25">
      <c r="A79" s="3" t="s">
        <v>424</v>
      </c>
      <c r="B79" s="37">
        <v>-104</v>
      </c>
      <c r="C79" s="5">
        <v>79999.87</v>
      </c>
      <c r="D79" s="29">
        <v>-8319986.7400000002</v>
      </c>
    </row>
    <row r="80" spans="1:4" x14ac:dyDescent="0.25">
      <c r="A80" s="3" t="s">
        <v>57</v>
      </c>
      <c r="B80" s="37">
        <v>-2979</v>
      </c>
      <c r="C80" s="5">
        <v>43164.62</v>
      </c>
      <c r="D80" s="29">
        <v>-128587402.73999999</v>
      </c>
    </row>
    <row r="81" spans="1:4" x14ac:dyDescent="0.25">
      <c r="A81" s="3" t="s">
        <v>425</v>
      </c>
      <c r="B81" s="37">
        <v>-2091</v>
      </c>
      <c r="C81" s="6"/>
      <c r="D81" s="30"/>
    </row>
    <row r="82" spans="1:4" x14ac:dyDescent="0.25">
      <c r="A82" s="3" t="s">
        <v>58</v>
      </c>
      <c r="B82" s="37">
        <v>-200</v>
      </c>
      <c r="C82" s="5">
        <v>46500.01</v>
      </c>
      <c r="D82" s="29">
        <v>-9300002.6699999999</v>
      </c>
    </row>
    <row r="83" spans="1:4" x14ac:dyDescent="0.25">
      <c r="A83" s="3" t="s">
        <v>426</v>
      </c>
      <c r="B83" s="37">
        <v>-21</v>
      </c>
      <c r="C83" s="6"/>
      <c r="D83" s="30"/>
    </row>
    <row r="84" spans="1:4" x14ac:dyDescent="0.25">
      <c r="A84" s="3" t="s">
        <v>59</v>
      </c>
      <c r="B84" s="37">
        <v>-566</v>
      </c>
      <c r="C84" s="5">
        <v>41433.410000000003</v>
      </c>
      <c r="D84" s="29">
        <v>-23451312.780000001</v>
      </c>
    </row>
    <row r="85" spans="1:4" x14ac:dyDescent="0.25">
      <c r="A85" s="3" t="s">
        <v>427</v>
      </c>
      <c r="B85" s="37">
        <v>-15</v>
      </c>
      <c r="C85" s="6"/>
      <c r="D85" s="30"/>
    </row>
    <row r="86" spans="1:4" x14ac:dyDescent="0.25">
      <c r="A86" s="3" t="s">
        <v>60</v>
      </c>
      <c r="B86" s="37">
        <v>-5402</v>
      </c>
      <c r="C86" s="5">
        <v>44261.27</v>
      </c>
      <c r="D86" s="29">
        <v>-239099359.03999999</v>
      </c>
    </row>
    <row r="87" spans="1:4" x14ac:dyDescent="0.25">
      <c r="A87" s="3" t="s">
        <v>428</v>
      </c>
      <c r="B87" s="37">
        <v>-3427</v>
      </c>
      <c r="C87" s="6"/>
      <c r="D87" s="30"/>
    </row>
    <row r="88" spans="1:4" x14ac:dyDescent="0.25">
      <c r="A88" s="3" t="s">
        <v>61</v>
      </c>
      <c r="B88" s="37">
        <v>-4507</v>
      </c>
      <c r="C88" s="5">
        <v>23592.42</v>
      </c>
      <c r="D88" s="29">
        <v>-106331034.87</v>
      </c>
    </row>
    <row r="89" spans="1:4" x14ac:dyDescent="0.25">
      <c r="A89" s="3" t="s">
        <v>429</v>
      </c>
      <c r="B89" s="37">
        <v>-3669</v>
      </c>
      <c r="C89" s="6"/>
      <c r="D89" s="30"/>
    </row>
    <row r="90" spans="1:4" x14ac:dyDescent="0.25">
      <c r="A90" s="3" t="s">
        <v>62</v>
      </c>
      <c r="B90" s="37">
        <v>-397</v>
      </c>
      <c r="C90" s="5">
        <v>25300.03</v>
      </c>
      <c r="D90" s="29">
        <v>-10044113.73</v>
      </c>
    </row>
    <row r="91" spans="1:4" x14ac:dyDescent="0.25">
      <c r="A91" s="3" t="s">
        <v>430</v>
      </c>
      <c r="B91" s="37">
        <v>-21</v>
      </c>
      <c r="C91" s="6"/>
      <c r="D91" s="30"/>
    </row>
    <row r="92" spans="1:4" x14ac:dyDescent="0.25">
      <c r="A92" s="3" t="s">
        <v>63</v>
      </c>
      <c r="B92" s="37">
        <v>-1405</v>
      </c>
      <c r="C92" s="5">
        <v>22140.560000000001</v>
      </c>
      <c r="D92" s="29">
        <v>-31107490.030000001</v>
      </c>
    </row>
    <row r="93" spans="1:4" x14ac:dyDescent="0.25">
      <c r="A93" s="3" t="s">
        <v>431</v>
      </c>
      <c r="B93" s="37">
        <v>-20</v>
      </c>
      <c r="C93" s="6"/>
      <c r="D93" s="30"/>
    </row>
    <row r="94" spans="1:4" x14ac:dyDescent="0.25">
      <c r="A94" s="3" t="s">
        <v>64</v>
      </c>
      <c r="B94" s="37">
        <v>-10596</v>
      </c>
      <c r="C94" s="5">
        <v>22585.35</v>
      </c>
      <c r="D94" s="29">
        <v>-239314343.69999999</v>
      </c>
    </row>
    <row r="95" spans="1:4" x14ac:dyDescent="0.25">
      <c r="A95" s="3" t="s">
        <v>432</v>
      </c>
      <c r="B95" s="37">
        <v>-7155</v>
      </c>
      <c r="C95" s="6"/>
      <c r="D95" s="30"/>
    </row>
    <row r="96" spans="1:4" x14ac:dyDescent="0.25">
      <c r="A96" s="3" t="s">
        <v>65</v>
      </c>
      <c r="B96" s="37">
        <v>-3917</v>
      </c>
      <c r="C96" s="5">
        <v>23368.400000000001</v>
      </c>
      <c r="D96" s="29">
        <v>-91534028.560000002</v>
      </c>
    </row>
    <row r="97" spans="1:4" x14ac:dyDescent="0.25">
      <c r="A97" s="3" t="s">
        <v>433</v>
      </c>
      <c r="B97" s="37">
        <v>-3445</v>
      </c>
      <c r="C97" s="6"/>
      <c r="D97" s="30"/>
    </row>
    <row r="98" spans="1:4" x14ac:dyDescent="0.25">
      <c r="A98" s="3" t="s">
        <v>66</v>
      </c>
      <c r="B98" s="37">
        <v>-377</v>
      </c>
      <c r="C98" s="5">
        <v>25300.03</v>
      </c>
      <c r="D98" s="29">
        <v>-9538111.1699999999</v>
      </c>
    </row>
    <row r="99" spans="1:4" x14ac:dyDescent="0.25">
      <c r="A99" s="3" t="s">
        <v>67</v>
      </c>
      <c r="B99" s="37">
        <v>-1336</v>
      </c>
      <c r="C99" s="5">
        <v>25300.01</v>
      </c>
      <c r="D99" s="29">
        <v>-33800814.049999997</v>
      </c>
    </row>
    <row r="100" spans="1:4" x14ac:dyDescent="0.25">
      <c r="A100" s="3" t="s">
        <v>434</v>
      </c>
      <c r="B100" s="37">
        <v>-20</v>
      </c>
      <c r="C100" s="6"/>
      <c r="D100" s="30"/>
    </row>
    <row r="101" spans="1:4" x14ac:dyDescent="0.25">
      <c r="A101" s="3" t="s">
        <v>68</v>
      </c>
      <c r="B101" s="37">
        <v>-8135</v>
      </c>
      <c r="C101" s="5">
        <v>22966.67</v>
      </c>
      <c r="D101" s="29">
        <v>-186833851.00999999</v>
      </c>
    </row>
    <row r="102" spans="1:4" x14ac:dyDescent="0.25">
      <c r="A102" s="3" t="s">
        <v>435</v>
      </c>
      <c r="B102" s="37">
        <v>-6107</v>
      </c>
      <c r="C102" s="6"/>
      <c r="D102" s="30"/>
    </row>
    <row r="103" spans="1:4" x14ac:dyDescent="0.25">
      <c r="A103" s="3" t="s">
        <v>69</v>
      </c>
      <c r="B103" s="37">
        <v>-4512</v>
      </c>
      <c r="C103" s="5">
        <v>22884.9</v>
      </c>
      <c r="D103" s="29">
        <v>-103256668.94</v>
      </c>
    </row>
    <row r="104" spans="1:4" x14ac:dyDescent="0.25">
      <c r="A104" s="3" t="s">
        <v>436</v>
      </c>
      <c r="B104" s="37">
        <v>-3639</v>
      </c>
      <c r="C104" s="6"/>
      <c r="D104" s="30"/>
    </row>
    <row r="105" spans="1:4" x14ac:dyDescent="0.25">
      <c r="A105" s="3" t="s">
        <v>70</v>
      </c>
      <c r="B105" s="37">
        <v>-377</v>
      </c>
      <c r="C105" s="5">
        <v>25300.03</v>
      </c>
      <c r="D105" s="29">
        <v>-9538111.1999999993</v>
      </c>
    </row>
    <row r="106" spans="1:4" x14ac:dyDescent="0.25">
      <c r="A106" s="3" t="s">
        <v>437</v>
      </c>
      <c r="B106" s="37">
        <v>-40</v>
      </c>
      <c r="C106" s="6"/>
      <c r="D106" s="30"/>
    </row>
    <row r="107" spans="1:4" x14ac:dyDescent="0.25">
      <c r="A107" s="3" t="s">
        <v>71</v>
      </c>
      <c r="B107" s="37">
        <v>-2951</v>
      </c>
      <c r="C107" s="5">
        <v>25299.99</v>
      </c>
      <c r="D107" s="29">
        <v>-74660272.939999998</v>
      </c>
    </row>
    <row r="108" spans="1:4" x14ac:dyDescent="0.25">
      <c r="A108" s="3" t="s">
        <v>438</v>
      </c>
      <c r="B108" s="37">
        <v>-20</v>
      </c>
      <c r="C108" s="6"/>
      <c r="D108" s="30"/>
    </row>
    <row r="109" spans="1:4" x14ac:dyDescent="0.25">
      <c r="A109" s="3" t="s">
        <v>72</v>
      </c>
      <c r="B109" s="37">
        <v>-9970</v>
      </c>
      <c r="C109" s="5">
        <v>22359.56</v>
      </c>
      <c r="D109" s="29">
        <v>-222924801.34</v>
      </c>
    </row>
    <row r="110" spans="1:4" x14ac:dyDescent="0.25">
      <c r="A110" s="3" t="s">
        <v>439</v>
      </c>
      <c r="B110" s="37">
        <v>-7199</v>
      </c>
      <c r="C110" s="6"/>
      <c r="D110" s="30"/>
    </row>
    <row r="111" spans="1:4" x14ac:dyDescent="0.25">
      <c r="A111" s="3" t="s">
        <v>74</v>
      </c>
      <c r="B111" s="37">
        <v>-7157</v>
      </c>
      <c r="C111" s="5">
        <v>13194.26</v>
      </c>
      <c r="D111" s="29">
        <v>-94431333.920000002</v>
      </c>
    </row>
    <row r="112" spans="1:4" x14ac:dyDescent="0.25">
      <c r="A112" s="3" t="s">
        <v>440</v>
      </c>
      <c r="B112" s="37">
        <v>-5966</v>
      </c>
      <c r="C112" s="6"/>
      <c r="D112" s="30"/>
    </row>
    <row r="113" spans="1:4" x14ac:dyDescent="0.25">
      <c r="A113" s="3" t="s">
        <v>75</v>
      </c>
      <c r="B113" s="37">
        <v>-353</v>
      </c>
      <c r="C113" s="5">
        <v>14200.08</v>
      </c>
      <c r="D113" s="29">
        <v>-5012628.24</v>
      </c>
    </row>
    <row r="114" spans="1:4" x14ac:dyDescent="0.25">
      <c r="A114" s="3" t="s">
        <v>441</v>
      </c>
      <c r="B114" s="37">
        <v>-40</v>
      </c>
      <c r="C114" s="6"/>
      <c r="D114" s="30"/>
    </row>
    <row r="115" spans="1:4" x14ac:dyDescent="0.25">
      <c r="A115" s="3" t="s">
        <v>76</v>
      </c>
      <c r="B115" s="37">
        <v>-911</v>
      </c>
      <c r="C115" s="5">
        <v>12489.92</v>
      </c>
      <c r="D115" s="29">
        <v>-11378314.66</v>
      </c>
    </row>
    <row r="116" spans="1:4" x14ac:dyDescent="0.25">
      <c r="A116" s="3" t="s">
        <v>442</v>
      </c>
      <c r="B116" s="37">
        <v>-30</v>
      </c>
      <c r="C116" s="6"/>
      <c r="D116" s="30"/>
    </row>
    <row r="117" spans="1:4" x14ac:dyDescent="0.25">
      <c r="A117" s="3" t="s">
        <v>77</v>
      </c>
      <c r="B117" s="37">
        <v>-13468</v>
      </c>
      <c r="C117" s="5">
        <v>11615.85</v>
      </c>
      <c r="D117" s="29">
        <v>-156442307.53</v>
      </c>
    </row>
    <row r="118" spans="1:4" x14ac:dyDescent="0.25">
      <c r="A118" s="3" t="s">
        <v>443</v>
      </c>
      <c r="B118" s="37">
        <v>-7971</v>
      </c>
      <c r="C118" s="6"/>
      <c r="D118" s="30"/>
    </row>
    <row r="119" spans="1:4" x14ac:dyDescent="0.25">
      <c r="A119" s="3" t="s">
        <v>80</v>
      </c>
      <c r="B119" s="37">
        <v>2</v>
      </c>
      <c r="C119" s="5">
        <v>80000</v>
      </c>
      <c r="D119" s="29">
        <v>160000</v>
      </c>
    </row>
    <row r="120" spans="1:4" x14ac:dyDescent="0.25">
      <c r="A120" s="3" t="s">
        <v>444</v>
      </c>
      <c r="B120" s="37">
        <v>1</v>
      </c>
      <c r="C120" s="5">
        <v>75000</v>
      </c>
      <c r="D120" s="29">
        <v>75000</v>
      </c>
    </row>
    <row r="121" spans="1:4" x14ac:dyDescent="0.25">
      <c r="A121" s="3" t="s">
        <v>81</v>
      </c>
      <c r="B121" s="37">
        <v>-117</v>
      </c>
      <c r="C121" s="5">
        <v>80000.02</v>
      </c>
      <c r="D121" s="29">
        <v>-9360002.7300000004</v>
      </c>
    </row>
    <row r="122" spans="1:4" x14ac:dyDescent="0.25">
      <c r="A122" s="3" t="s">
        <v>82</v>
      </c>
      <c r="B122" s="37">
        <v>18</v>
      </c>
      <c r="C122" s="6"/>
      <c r="D122" s="30"/>
    </row>
    <row r="123" spans="1:4" x14ac:dyDescent="0.25">
      <c r="A123" s="3" t="s">
        <v>83</v>
      </c>
      <c r="B123" s="37">
        <v>1</v>
      </c>
      <c r="C123" s="5">
        <v>80000</v>
      </c>
      <c r="D123" s="29">
        <v>80000</v>
      </c>
    </row>
    <row r="124" spans="1:4" x14ac:dyDescent="0.25">
      <c r="A124" s="3" t="s">
        <v>84</v>
      </c>
      <c r="B124" s="37">
        <v>-20</v>
      </c>
      <c r="C124" s="5">
        <v>78934.62</v>
      </c>
      <c r="D124" s="29">
        <v>-1578692.49</v>
      </c>
    </row>
    <row r="125" spans="1:4" x14ac:dyDescent="0.25">
      <c r="A125" s="3" t="s">
        <v>445</v>
      </c>
      <c r="B125" s="37">
        <v>-143</v>
      </c>
      <c r="C125" s="6"/>
      <c r="D125" s="30"/>
    </row>
    <row r="126" spans="1:4" x14ac:dyDescent="0.25">
      <c r="A126" s="3" t="s">
        <v>446</v>
      </c>
      <c r="B126" s="37">
        <v>-94</v>
      </c>
      <c r="C126" s="6"/>
      <c r="D126" s="30"/>
    </row>
    <row r="127" spans="1:4" x14ac:dyDescent="0.25">
      <c r="A127" s="3" t="s">
        <v>447</v>
      </c>
      <c r="B127" s="37">
        <v>-55</v>
      </c>
      <c r="C127" s="6"/>
      <c r="D127" s="30"/>
    </row>
    <row r="128" spans="1:4" x14ac:dyDescent="0.25">
      <c r="A128" s="3" t="s">
        <v>448</v>
      </c>
      <c r="B128" s="37">
        <v>-270</v>
      </c>
      <c r="C128" s="6"/>
      <c r="D128" s="30"/>
    </row>
    <row r="129" spans="1:4" x14ac:dyDescent="0.25">
      <c r="A129" s="3" t="s">
        <v>449</v>
      </c>
      <c r="B129" s="37">
        <v>-77</v>
      </c>
      <c r="C129" s="6"/>
      <c r="D129" s="30"/>
    </row>
    <row r="130" spans="1:4" x14ac:dyDescent="0.25">
      <c r="A130" s="3" t="s">
        <v>450</v>
      </c>
      <c r="B130" s="37">
        <v>69</v>
      </c>
      <c r="C130" s="6"/>
      <c r="D130" s="30"/>
    </row>
    <row r="131" spans="1:4" x14ac:dyDescent="0.25">
      <c r="A131" s="3" t="s">
        <v>451</v>
      </c>
      <c r="B131" s="37">
        <v>-123</v>
      </c>
      <c r="C131" s="6"/>
      <c r="D131" s="29">
        <v>-0.04</v>
      </c>
    </row>
    <row r="132" spans="1:4" x14ac:dyDescent="0.25">
      <c r="A132" s="3" t="s">
        <v>452</v>
      </c>
      <c r="B132" s="37">
        <v>69</v>
      </c>
      <c r="C132" s="6"/>
      <c r="D132" s="30"/>
    </row>
    <row r="133" spans="1:4" x14ac:dyDescent="0.25">
      <c r="A133" s="3" t="s">
        <v>453</v>
      </c>
      <c r="B133" s="37">
        <v>99</v>
      </c>
      <c r="C133" s="6"/>
      <c r="D133" s="30"/>
    </row>
    <row r="134" spans="1:4" x14ac:dyDescent="0.25">
      <c r="A134" s="3" t="s">
        <v>454</v>
      </c>
      <c r="B134" s="37">
        <v>-128</v>
      </c>
      <c r="C134" s="6"/>
      <c r="D134" s="30"/>
    </row>
    <row r="135" spans="1:4" x14ac:dyDescent="0.25">
      <c r="A135" s="3" t="s">
        <v>455</v>
      </c>
      <c r="B135" s="37">
        <v>-86</v>
      </c>
      <c r="C135" s="6"/>
      <c r="D135" s="30"/>
    </row>
    <row r="136" spans="1:4" x14ac:dyDescent="0.25">
      <c r="A136" s="3" t="s">
        <v>456</v>
      </c>
      <c r="B136" s="37">
        <v>-318</v>
      </c>
      <c r="C136" s="6"/>
      <c r="D136" s="30"/>
    </row>
    <row r="137" spans="1:4" x14ac:dyDescent="0.25">
      <c r="A137" s="3" t="s">
        <v>457</v>
      </c>
      <c r="B137" s="37">
        <v>-322</v>
      </c>
      <c r="C137" s="6"/>
      <c r="D137" s="30"/>
    </row>
    <row r="138" spans="1:4" x14ac:dyDescent="0.25">
      <c r="A138" s="3" t="s">
        <v>458</v>
      </c>
      <c r="B138" s="37">
        <v>-354</v>
      </c>
      <c r="C138" s="6"/>
      <c r="D138" s="30"/>
    </row>
    <row r="139" spans="1:4" x14ac:dyDescent="0.25">
      <c r="A139" s="3" t="s">
        <v>459</v>
      </c>
      <c r="B139" s="37">
        <v>-11</v>
      </c>
      <c r="C139" s="6"/>
      <c r="D139" s="30"/>
    </row>
    <row r="140" spans="1:4" x14ac:dyDescent="0.25">
      <c r="A140" s="3" t="s">
        <v>460</v>
      </c>
      <c r="B140" s="37">
        <v>168</v>
      </c>
      <c r="C140" s="6"/>
      <c r="D140" s="30"/>
    </row>
    <row r="141" spans="1:4" x14ac:dyDescent="0.25">
      <c r="A141" s="3" t="s">
        <v>461</v>
      </c>
      <c r="B141" s="37">
        <v>-5457</v>
      </c>
      <c r="C141" s="5">
        <v>13966.91</v>
      </c>
      <c r="D141" s="29">
        <v>-76217448.329999998</v>
      </c>
    </row>
    <row r="142" spans="1:4" x14ac:dyDescent="0.25">
      <c r="A142" s="3" t="s">
        <v>462</v>
      </c>
      <c r="B142" s="37">
        <v>-95</v>
      </c>
      <c r="C142" s="6"/>
      <c r="D142" s="30"/>
    </row>
    <row r="143" spans="1:4" x14ac:dyDescent="0.25">
      <c r="A143" s="3" t="s">
        <v>463</v>
      </c>
      <c r="B143" s="37">
        <v>15</v>
      </c>
      <c r="C143" s="6"/>
      <c r="D143" s="30"/>
    </row>
    <row r="144" spans="1:4" x14ac:dyDescent="0.25">
      <c r="A144" s="3" t="s">
        <v>464</v>
      </c>
      <c r="B144" s="37">
        <v>43</v>
      </c>
      <c r="C144" s="6"/>
      <c r="D144" s="30"/>
    </row>
    <row r="145" spans="1:4" x14ac:dyDescent="0.25">
      <c r="A145" s="3" t="s">
        <v>465</v>
      </c>
      <c r="B145" s="37">
        <v>-165</v>
      </c>
      <c r="C145" s="6"/>
      <c r="D145" s="30"/>
    </row>
    <row r="146" spans="1:4" x14ac:dyDescent="0.25">
      <c r="A146" s="3" t="s">
        <v>466</v>
      </c>
      <c r="B146" s="37">
        <v>-167</v>
      </c>
      <c r="C146" s="6"/>
      <c r="D146" s="30"/>
    </row>
    <row r="147" spans="1:4" x14ac:dyDescent="0.25">
      <c r="A147" s="11" t="s">
        <v>117</v>
      </c>
      <c r="B147" s="39">
        <v>-229349</v>
      </c>
      <c r="C147" s="13"/>
      <c r="D147" s="32">
        <v>-3860378988.3800001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6"/>
  <sheetViews>
    <sheetView workbookViewId="0">
      <selection activeCell="A5" sqref="A1:A1048576"/>
    </sheetView>
  </sheetViews>
  <sheetFormatPr defaultRowHeight="15" x14ac:dyDescent="0.25"/>
  <cols>
    <col min="1" max="1" width="26" bestFit="1" customWidth="1"/>
    <col min="2" max="2" width="11.140625" bestFit="1" customWidth="1"/>
    <col min="3" max="3" width="9" bestFit="1" customWidth="1"/>
    <col min="4" max="4" width="14.140625" bestFit="1" customWidth="1"/>
  </cols>
  <sheetData>
    <row r="1" spans="1:4" ht="15.75" x14ac:dyDescent="0.25">
      <c r="A1" s="59" t="s">
        <v>333</v>
      </c>
      <c r="B1" s="59"/>
      <c r="C1" s="59"/>
      <c r="D1" s="24"/>
    </row>
    <row r="2" spans="1:4" ht="15.75" x14ac:dyDescent="0.25">
      <c r="A2" s="59" t="s">
        <v>467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334</v>
      </c>
      <c r="B4" s="60"/>
      <c r="C4" s="60"/>
      <c r="D4" s="24"/>
    </row>
    <row r="5" spans="1:4" x14ac:dyDescent="0.25">
      <c r="A5" s="1" t="s">
        <v>4</v>
      </c>
      <c r="B5" s="62" t="s">
        <v>467</v>
      </c>
      <c r="C5" s="62"/>
      <c r="D5" s="62"/>
    </row>
    <row r="6" spans="1:4" x14ac:dyDescent="0.25">
      <c r="A6" s="2" t="s">
        <v>4</v>
      </c>
      <c r="B6" s="63" t="s">
        <v>333</v>
      </c>
      <c r="C6" s="64"/>
      <c r="D6" s="64"/>
    </row>
    <row r="7" spans="1:4" x14ac:dyDescent="0.25">
      <c r="A7" s="25" t="s">
        <v>5</v>
      </c>
      <c r="B7" s="65" t="s">
        <v>334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468</v>
      </c>
      <c r="B10" s="40">
        <v>-57890</v>
      </c>
      <c r="C10" s="6"/>
      <c r="D10" s="30"/>
    </row>
    <row r="11" spans="1:4" x14ac:dyDescent="0.25">
      <c r="A11" s="3" t="s">
        <v>469</v>
      </c>
      <c r="B11" s="40">
        <v>-215315</v>
      </c>
      <c r="C11" s="5">
        <v>10301.959999999999</v>
      </c>
      <c r="D11" s="29">
        <v>-2218166560.46</v>
      </c>
    </row>
    <row r="12" spans="1:4" x14ac:dyDescent="0.25">
      <c r="A12" s="3" t="s">
        <v>470</v>
      </c>
      <c r="B12" s="40">
        <v>-327</v>
      </c>
      <c r="C12" s="6"/>
      <c r="D12" s="30"/>
    </row>
    <row r="13" spans="1:4" x14ac:dyDescent="0.25">
      <c r="A13" s="3" t="s">
        <v>471</v>
      </c>
      <c r="B13" s="40">
        <v>1553</v>
      </c>
      <c r="C13" s="5">
        <v>8533.9</v>
      </c>
      <c r="D13" s="29">
        <v>13253144.060000001</v>
      </c>
    </row>
    <row r="14" spans="1:4" x14ac:dyDescent="0.25">
      <c r="A14" s="3" t="s">
        <v>472</v>
      </c>
      <c r="B14" s="40">
        <v>-184391</v>
      </c>
      <c r="C14" s="6"/>
      <c r="D14" s="30"/>
    </row>
    <row r="15" spans="1:4" x14ac:dyDescent="0.25">
      <c r="A15" s="3" t="s">
        <v>473</v>
      </c>
      <c r="B15" s="40">
        <v>-2400</v>
      </c>
      <c r="C15" s="5">
        <v>14676.98</v>
      </c>
      <c r="D15" s="29">
        <v>-35224743.380000003</v>
      </c>
    </row>
    <row r="16" spans="1:4" x14ac:dyDescent="0.25">
      <c r="A16" s="11" t="s">
        <v>117</v>
      </c>
      <c r="B16" s="41">
        <v>-458770</v>
      </c>
      <c r="C16" s="13"/>
      <c r="D16" s="32">
        <v>-2240138159.7800002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20"/>
  <sheetViews>
    <sheetView workbookViewId="0">
      <selection sqref="A1:C1"/>
    </sheetView>
  </sheetViews>
  <sheetFormatPr defaultRowHeight="15" x14ac:dyDescent="0.25"/>
  <cols>
    <col min="1" max="1" width="48.42578125" bestFit="1" customWidth="1"/>
    <col min="2" max="2" width="12.42578125" bestFit="1" customWidth="1"/>
    <col min="3" max="3" width="9" bestFit="1" customWidth="1"/>
    <col min="4" max="4" width="13.140625" bestFit="1" customWidth="1"/>
  </cols>
  <sheetData>
    <row r="1" spans="1:4" ht="15.75" x14ac:dyDescent="0.25">
      <c r="A1" s="59" t="s">
        <v>333</v>
      </c>
      <c r="B1" s="59"/>
      <c r="C1" s="59"/>
      <c r="D1" s="24"/>
    </row>
    <row r="2" spans="1:4" ht="15.75" x14ac:dyDescent="0.25">
      <c r="A2" s="59" t="s">
        <v>503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334</v>
      </c>
      <c r="B4" s="60"/>
      <c r="C4" s="60"/>
      <c r="D4" s="24"/>
    </row>
    <row r="5" spans="1:4" x14ac:dyDescent="0.25">
      <c r="A5" s="1" t="s">
        <v>4</v>
      </c>
      <c r="B5" s="62" t="s">
        <v>503</v>
      </c>
      <c r="C5" s="62"/>
      <c r="D5" s="62"/>
    </row>
    <row r="6" spans="1:4" x14ac:dyDescent="0.25">
      <c r="A6" s="2" t="s">
        <v>4</v>
      </c>
      <c r="B6" s="63" t="s">
        <v>333</v>
      </c>
      <c r="C6" s="64"/>
      <c r="D6" s="64"/>
    </row>
    <row r="7" spans="1:4" x14ac:dyDescent="0.25">
      <c r="A7" s="25" t="s">
        <v>5</v>
      </c>
      <c r="B7" s="65" t="s">
        <v>334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504</v>
      </c>
      <c r="B10" s="38">
        <v>1005</v>
      </c>
      <c r="C10" s="6"/>
      <c r="D10" s="30"/>
    </row>
    <row r="11" spans="1:4" x14ac:dyDescent="0.25">
      <c r="A11" s="3" t="s">
        <v>505</v>
      </c>
      <c r="B11" s="38">
        <v>-62</v>
      </c>
      <c r="C11" s="6"/>
      <c r="D11" s="29">
        <v>-0.16</v>
      </c>
    </row>
    <row r="12" spans="1:4" x14ac:dyDescent="0.25">
      <c r="A12" s="3" t="s">
        <v>506</v>
      </c>
      <c r="B12" s="38">
        <v>-909</v>
      </c>
      <c r="C12" s="6"/>
      <c r="D12" s="30"/>
    </row>
    <row r="13" spans="1:4" x14ac:dyDescent="0.25">
      <c r="A13" s="3" t="s">
        <v>507</v>
      </c>
      <c r="B13" s="37">
        <v>-798</v>
      </c>
      <c r="C13" s="6"/>
      <c r="D13" s="30"/>
    </row>
    <row r="14" spans="1:4" x14ac:dyDescent="0.25">
      <c r="A14" s="3" t="s">
        <v>508</v>
      </c>
      <c r="B14" s="37">
        <v>-943</v>
      </c>
      <c r="C14" s="6"/>
      <c r="D14" s="30"/>
    </row>
    <row r="15" spans="1:4" x14ac:dyDescent="0.25">
      <c r="A15" s="3" t="s">
        <v>509</v>
      </c>
      <c r="B15" s="37">
        <v>-1108</v>
      </c>
      <c r="C15" s="6"/>
      <c r="D15" s="30"/>
    </row>
    <row r="16" spans="1:4" x14ac:dyDescent="0.25">
      <c r="A16" s="3" t="s">
        <v>510</v>
      </c>
      <c r="B16" s="37">
        <v>-862</v>
      </c>
      <c r="C16" s="6"/>
      <c r="D16" s="29">
        <v>-4.29</v>
      </c>
    </row>
    <row r="17" spans="1:4" x14ac:dyDescent="0.25">
      <c r="A17" s="3" t="s">
        <v>511</v>
      </c>
      <c r="B17" s="37">
        <v>-568</v>
      </c>
      <c r="C17" s="5">
        <v>35102</v>
      </c>
      <c r="D17" s="29">
        <v>-19937935.27</v>
      </c>
    </row>
    <row r="18" spans="1:4" x14ac:dyDescent="0.25">
      <c r="A18" s="3" t="s">
        <v>512</v>
      </c>
      <c r="B18" s="37">
        <v>-142</v>
      </c>
      <c r="C18" s="5">
        <v>39720</v>
      </c>
      <c r="D18" s="29">
        <v>-5640240.2699999996</v>
      </c>
    </row>
    <row r="19" spans="1:4" x14ac:dyDescent="0.25">
      <c r="A19" s="3" t="s">
        <v>513</v>
      </c>
      <c r="B19" s="40">
        <v>-24</v>
      </c>
      <c r="C19" s="6"/>
      <c r="D19" s="30"/>
    </row>
    <row r="20" spans="1:4" x14ac:dyDescent="0.25">
      <c r="A20" s="3" t="s">
        <v>514</v>
      </c>
      <c r="B20" s="38">
        <v>25</v>
      </c>
      <c r="C20" s="6"/>
      <c r="D20" s="30"/>
    </row>
    <row r="21" spans="1:4" x14ac:dyDescent="0.25">
      <c r="A21" s="3" t="s">
        <v>515</v>
      </c>
      <c r="B21" s="40">
        <v>-10</v>
      </c>
      <c r="C21" s="6"/>
      <c r="D21" s="30"/>
    </row>
    <row r="22" spans="1:4" x14ac:dyDescent="0.25">
      <c r="A22" s="3" t="s">
        <v>516</v>
      </c>
      <c r="B22" s="40">
        <v>-10</v>
      </c>
      <c r="C22" s="6"/>
      <c r="D22" s="30"/>
    </row>
    <row r="23" spans="1:4" x14ac:dyDescent="0.25">
      <c r="A23" s="3" t="s">
        <v>517</v>
      </c>
      <c r="B23" s="40">
        <v>-21</v>
      </c>
      <c r="C23" s="6"/>
      <c r="D23" s="30"/>
    </row>
    <row r="24" spans="1:4" x14ac:dyDescent="0.25">
      <c r="A24" s="3" t="s">
        <v>518</v>
      </c>
      <c r="B24" s="40">
        <v>-5</v>
      </c>
      <c r="C24" s="6"/>
      <c r="D24" s="30"/>
    </row>
    <row r="25" spans="1:4" x14ac:dyDescent="0.25">
      <c r="A25" s="3" t="s">
        <v>519</v>
      </c>
      <c r="B25" s="40">
        <v>-47</v>
      </c>
      <c r="C25" s="6"/>
      <c r="D25" s="30"/>
    </row>
    <row r="26" spans="1:4" x14ac:dyDescent="0.25">
      <c r="A26" s="3" t="s">
        <v>520</v>
      </c>
      <c r="B26" s="40">
        <v>20</v>
      </c>
      <c r="C26" s="6"/>
      <c r="D26" s="30"/>
    </row>
    <row r="27" spans="1:4" x14ac:dyDescent="0.25">
      <c r="A27" s="3" t="s">
        <v>521</v>
      </c>
      <c r="B27" s="40">
        <v>-39</v>
      </c>
      <c r="C27" s="6"/>
      <c r="D27" s="30"/>
    </row>
    <row r="28" spans="1:4" x14ac:dyDescent="0.25">
      <c r="A28" s="3" t="s">
        <v>522</v>
      </c>
      <c r="B28" s="40">
        <v>-6</v>
      </c>
      <c r="C28" s="6"/>
      <c r="D28" s="30"/>
    </row>
    <row r="29" spans="1:4" x14ac:dyDescent="0.25">
      <c r="A29" s="3" t="s">
        <v>523</v>
      </c>
      <c r="B29" s="40">
        <v>-1</v>
      </c>
      <c r="C29" s="6"/>
      <c r="D29" s="30"/>
    </row>
    <row r="30" spans="1:4" x14ac:dyDescent="0.25">
      <c r="A30" s="3" t="s">
        <v>524</v>
      </c>
      <c r="B30" s="40">
        <v>-104</v>
      </c>
      <c r="C30" s="5">
        <v>0.01</v>
      </c>
      <c r="D30" s="29">
        <v>-0.9</v>
      </c>
    </row>
    <row r="31" spans="1:4" x14ac:dyDescent="0.25">
      <c r="A31" s="3" t="s">
        <v>525</v>
      </c>
      <c r="B31" s="40">
        <v>-91</v>
      </c>
      <c r="C31" s="5">
        <v>0.03</v>
      </c>
      <c r="D31" s="29">
        <v>-2.33</v>
      </c>
    </row>
    <row r="32" spans="1:4" x14ac:dyDescent="0.25">
      <c r="A32" s="3" t="s">
        <v>526</v>
      </c>
      <c r="B32" s="37">
        <v>200</v>
      </c>
      <c r="C32" s="6"/>
      <c r="D32" s="30"/>
    </row>
    <row r="33" spans="1:4" x14ac:dyDescent="0.25">
      <c r="A33" s="3" t="s">
        <v>527</v>
      </c>
      <c r="B33" s="38">
        <v>-159</v>
      </c>
      <c r="C33" s="5">
        <v>40909.089999999997</v>
      </c>
      <c r="D33" s="29">
        <v>-6504544.5899999999</v>
      </c>
    </row>
    <row r="34" spans="1:4" x14ac:dyDescent="0.25">
      <c r="A34" s="3" t="s">
        <v>528</v>
      </c>
      <c r="B34" s="37">
        <v>-7526</v>
      </c>
      <c r="C34" s="5">
        <v>0.01</v>
      </c>
      <c r="D34" s="29">
        <v>-76.77</v>
      </c>
    </row>
    <row r="35" spans="1:4" x14ac:dyDescent="0.25">
      <c r="A35" s="3" t="s">
        <v>529</v>
      </c>
      <c r="B35" s="37">
        <v>-4324</v>
      </c>
      <c r="C35" s="6"/>
      <c r="D35" s="29">
        <v>-2.29</v>
      </c>
    </row>
    <row r="36" spans="1:4" x14ac:dyDescent="0.25">
      <c r="A36" s="3" t="s">
        <v>530</v>
      </c>
      <c r="B36" s="37">
        <v>-512</v>
      </c>
      <c r="C36" s="6"/>
      <c r="D36" s="30"/>
    </row>
    <row r="37" spans="1:4" x14ac:dyDescent="0.25">
      <c r="A37" s="3" t="s">
        <v>531</v>
      </c>
      <c r="B37" s="37">
        <v>-153</v>
      </c>
      <c r="C37" s="6"/>
      <c r="D37" s="30"/>
    </row>
    <row r="38" spans="1:4" x14ac:dyDescent="0.25">
      <c r="A38" s="3" t="s">
        <v>532</v>
      </c>
      <c r="B38" s="37">
        <v>-529</v>
      </c>
      <c r="C38" s="6"/>
      <c r="D38" s="30"/>
    </row>
    <row r="39" spans="1:4" x14ac:dyDescent="0.25">
      <c r="A39" s="3" t="s">
        <v>533</v>
      </c>
      <c r="B39" s="38">
        <v>-249</v>
      </c>
      <c r="C39" s="5">
        <v>0.01</v>
      </c>
      <c r="D39" s="29">
        <v>-2.16</v>
      </c>
    </row>
    <row r="40" spans="1:4" x14ac:dyDescent="0.25">
      <c r="A40" s="3" t="s">
        <v>186</v>
      </c>
      <c r="B40" s="40">
        <v>1</v>
      </c>
      <c r="C40" s="6"/>
      <c r="D40" s="30"/>
    </row>
    <row r="41" spans="1:4" x14ac:dyDescent="0.25">
      <c r="A41" s="3" t="s">
        <v>534</v>
      </c>
      <c r="B41" s="40">
        <v>-1</v>
      </c>
      <c r="C41" s="6"/>
      <c r="D41" s="30"/>
    </row>
    <row r="42" spans="1:4" x14ac:dyDescent="0.25">
      <c r="A42" s="3" t="s">
        <v>535</v>
      </c>
      <c r="B42" s="37">
        <v>-72384</v>
      </c>
      <c r="C42" s="5">
        <v>5299.38</v>
      </c>
      <c r="D42" s="29">
        <v>-383590545.58999997</v>
      </c>
    </row>
    <row r="43" spans="1:4" x14ac:dyDescent="0.25">
      <c r="A43" s="3" t="s">
        <v>536</v>
      </c>
      <c r="B43" s="37">
        <v>-53</v>
      </c>
      <c r="C43" s="6"/>
      <c r="D43" s="30"/>
    </row>
    <row r="44" spans="1:4" x14ac:dyDescent="0.25">
      <c r="A44" s="3" t="s">
        <v>537</v>
      </c>
      <c r="B44" s="37">
        <v>-73587</v>
      </c>
      <c r="C44" s="5">
        <v>3.66</v>
      </c>
      <c r="D44" s="29">
        <v>-269328.42</v>
      </c>
    </row>
    <row r="45" spans="1:4" x14ac:dyDescent="0.25">
      <c r="A45" s="3" t="s">
        <v>538</v>
      </c>
      <c r="B45" s="37">
        <v>-1005</v>
      </c>
      <c r="C45" s="6"/>
      <c r="D45" s="30"/>
    </row>
    <row r="46" spans="1:4" x14ac:dyDescent="0.25">
      <c r="A46" s="3" t="s">
        <v>539</v>
      </c>
      <c r="B46" s="37">
        <v>-13472</v>
      </c>
      <c r="C46" s="5">
        <v>5094.09</v>
      </c>
      <c r="D46" s="29">
        <v>-68627525.510000005</v>
      </c>
    </row>
    <row r="47" spans="1:4" x14ac:dyDescent="0.25">
      <c r="A47" s="3" t="s">
        <v>540</v>
      </c>
      <c r="B47" s="37">
        <v>-22887</v>
      </c>
      <c r="C47" s="5">
        <v>1524.08</v>
      </c>
      <c r="D47" s="29">
        <v>-34881703.869999997</v>
      </c>
    </row>
    <row r="48" spans="1:4" x14ac:dyDescent="0.25">
      <c r="A48" s="3" t="s">
        <v>541</v>
      </c>
      <c r="B48" s="37">
        <v>-19366</v>
      </c>
      <c r="C48" s="5">
        <v>3772.25</v>
      </c>
      <c r="D48" s="29">
        <v>-73053322.040000007</v>
      </c>
    </row>
    <row r="49" spans="1:4" x14ac:dyDescent="0.25">
      <c r="A49" s="3" t="s">
        <v>542</v>
      </c>
      <c r="B49" s="37">
        <v>-6010</v>
      </c>
      <c r="C49" s="5">
        <v>5619.32</v>
      </c>
      <c r="D49" s="29">
        <v>-33772084.469999999</v>
      </c>
    </row>
    <row r="50" spans="1:4" x14ac:dyDescent="0.25">
      <c r="A50" s="3" t="s">
        <v>543</v>
      </c>
      <c r="B50" s="37">
        <v>-6439</v>
      </c>
      <c r="C50" s="5">
        <v>4656.8500000000004</v>
      </c>
      <c r="D50" s="29">
        <v>-29985466.550000001</v>
      </c>
    </row>
    <row r="51" spans="1:4" x14ac:dyDescent="0.25">
      <c r="A51" s="3" t="s">
        <v>544</v>
      </c>
      <c r="B51" s="37">
        <v>338</v>
      </c>
      <c r="C51" s="5">
        <v>14673.91</v>
      </c>
      <c r="D51" s="29">
        <v>4959782.6100000003</v>
      </c>
    </row>
    <row r="52" spans="1:4" x14ac:dyDescent="0.25">
      <c r="A52" s="3" t="s">
        <v>545</v>
      </c>
      <c r="B52" s="37">
        <v>300</v>
      </c>
      <c r="C52" s="5">
        <v>36000</v>
      </c>
      <c r="D52" s="29">
        <v>10800000</v>
      </c>
    </row>
    <row r="53" spans="1:4" x14ac:dyDescent="0.25">
      <c r="A53" s="3" t="s">
        <v>546</v>
      </c>
      <c r="B53" s="37">
        <v>-2111</v>
      </c>
      <c r="C53" s="5">
        <v>10404.34</v>
      </c>
      <c r="D53" s="29">
        <v>-21963551.460000001</v>
      </c>
    </row>
    <row r="54" spans="1:4" x14ac:dyDescent="0.25">
      <c r="A54" s="3" t="s">
        <v>547</v>
      </c>
      <c r="B54" s="37">
        <v>-700</v>
      </c>
      <c r="C54" s="5">
        <v>36000</v>
      </c>
      <c r="D54" s="29">
        <v>-25200000</v>
      </c>
    </row>
    <row r="55" spans="1:4" x14ac:dyDescent="0.25">
      <c r="A55" s="3" t="s">
        <v>548</v>
      </c>
      <c r="B55" s="37">
        <v>15</v>
      </c>
      <c r="C55" s="6"/>
      <c r="D55" s="30"/>
    </row>
    <row r="56" spans="1:4" x14ac:dyDescent="0.25">
      <c r="A56" s="3" t="s">
        <v>549</v>
      </c>
      <c r="B56" s="37">
        <v>246</v>
      </c>
      <c r="C56" s="6"/>
      <c r="D56" s="30"/>
    </row>
    <row r="57" spans="1:4" x14ac:dyDescent="0.25">
      <c r="A57" s="3" t="s">
        <v>550</v>
      </c>
      <c r="B57" s="37">
        <v>-6</v>
      </c>
      <c r="C57" s="6"/>
      <c r="D57" s="30"/>
    </row>
    <row r="58" spans="1:4" x14ac:dyDescent="0.25">
      <c r="A58" s="3" t="s">
        <v>551</v>
      </c>
      <c r="B58" s="37">
        <v>-712</v>
      </c>
      <c r="C58" s="6"/>
      <c r="D58" s="30"/>
    </row>
    <row r="59" spans="1:4" x14ac:dyDescent="0.25">
      <c r="A59" s="3" t="s">
        <v>552</v>
      </c>
      <c r="B59" s="37">
        <v>-1198</v>
      </c>
      <c r="C59" s="6"/>
      <c r="D59" s="30"/>
    </row>
    <row r="60" spans="1:4" x14ac:dyDescent="0.25">
      <c r="A60" s="3" t="s">
        <v>553</v>
      </c>
      <c r="B60" s="38">
        <v>-70</v>
      </c>
      <c r="C60" s="6"/>
      <c r="D60" s="30"/>
    </row>
    <row r="61" spans="1:4" x14ac:dyDescent="0.25">
      <c r="A61" s="3" t="s">
        <v>554</v>
      </c>
      <c r="B61" s="38">
        <v>-68</v>
      </c>
      <c r="C61" s="6"/>
      <c r="D61" s="30"/>
    </row>
    <row r="62" spans="1:4" x14ac:dyDescent="0.25">
      <c r="A62" s="3" t="s">
        <v>555</v>
      </c>
      <c r="B62" s="38">
        <v>-130</v>
      </c>
      <c r="C62" s="6"/>
      <c r="D62" s="30"/>
    </row>
    <row r="63" spans="1:4" x14ac:dyDescent="0.25">
      <c r="A63" s="3" t="s">
        <v>556</v>
      </c>
      <c r="B63" s="38">
        <v>-126</v>
      </c>
      <c r="C63" s="6"/>
      <c r="D63" s="30"/>
    </row>
    <row r="64" spans="1:4" x14ac:dyDescent="0.25">
      <c r="A64" s="3" t="s">
        <v>557</v>
      </c>
      <c r="B64" s="38">
        <v>-57</v>
      </c>
      <c r="C64" s="6"/>
      <c r="D64" s="29">
        <v>-0.03</v>
      </c>
    </row>
    <row r="65" spans="1:4" x14ac:dyDescent="0.25">
      <c r="A65" s="3" t="s">
        <v>558</v>
      </c>
      <c r="B65" s="38">
        <v>-80</v>
      </c>
      <c r="C65" s="6"/>
      <c r="D65" s="29">
        <v>-0.18</v>
      </c>
    </row>
    <row r="66" spans="1:4" x14ac:dyDescent="0.25">
      <c r="A66" s="3" t="s">
        <v>559</v>
      </c>
      <c r="B66" s="38">
        <v>17</v>
      </c>
      <c r="C66" s="6"/>
      <c r="D66" s="30"/>
    </row>
    <row r="67" spans="1:4" x14ac:dyDescent="0.25">
      <c r="A67" s="3" t="s">
        <v>560</v>
      </c>
      <c r="B67" s="40">
        <v>-19</v>
      </c>
      <c r="C67" s="6"/>
      <c r="D67" s="30"/>
    </row>
    <row r="68" spans="1:4" x14ac:dyDescent="0.25">
      <c r="A68" s="3" t="s">
        <v>561</v>
      </c>
      <c r="B68" s="40">
        <v>-4</v>
      </c>
      <c r="C68" s="6"/>
      <c r="D68" s="30"/>
    </row>
    <row r="69" spans="1:4" x14ac:dyDescent="0.25">
      <c r="A69" s="3" t="s">
        <v>562</v>
      </c>
      <c r="B69" s="40">
        <v>50</v>
      </c>
      <c r="C69" s="6"/>
      <c r="D69" s="30"/>
    </row>
    <row r="70" spans="1:4" x14ac:dyDescent="0.25">
      <c r="A70" s="3" t="s">
        <v>563</v>
      </c>
      <c r="B70" s="40">
        <v>-440</v>
      </c>
      <c r="C70" s="6"/>
      <c r="D70" s="30"/>
    </row>
    <row r="71" spans="1:4" x14ac:dyDescent="0.25">
      <c r="A71" s="3" t="s">
        <v>564</v>
      </c>
      <c r="B71" s="37">
        <v>300</v>
      </c>
      <c r="C71" s="5">
        <v>34398.26</v>
      </c>
      <c r="D71" s="29">
        <v>10319478.91</v>
      </c>
    </row>
    <row r="72" spans="1:4" x14ac:dyDescent="0.25">
      <c r="A72" s="3" t="s">
        <v>565</v>
      </c>
      <c r="B72" s="37">
        <v>-1295</v>
      </c>
      <c r="C72" s="6"/>
      <c r="D72" s="30"/>
    </row>
    <row r="73" spans="1:4" x14ac:dyDescent="0.25">
      <c r="A73" s="3" t="s">
        <v>566</v>
      </c>
      <c r="B73" s="37">
        <v>-450</v>
      </c>
      <c r="C73" s="6"/>
      <c r="D73" s="30"/>
    </row>
    <row r="74" spans="1:4" x14ac:dyDescent="0.25">
      <c r="A74" s="3" t="s">
        <v>567</v>
      </c>
      <c r="B74" s="37">
        <v>-50</v>
      </c>
      <c r="C74" s="6"/>
      <c r="D74" s="30"/>
    </row>
    <row r="75" spans="1:4" x14ac:dyDescent="0.25">
      <c r="A75" s="3" t="s">
        <v>568</v>
      </c>
      <c r="B75" s="37">
        <v>37</v>
      </c>
      <c r="C75" s="6"/>
      <c r="D75" s="30"/>
    </row>
    <row r="76" spans="1:4" x14ac:dyDescent="0.25">
      <c r="A76" s="3" t="s">
        <v>569</v>
      </c>
      <c r="B76" s="37">
        <v>-405</v>
      </c>
      <c r="C76" s="6"/>
      <c r="D76" s="30"/>
    </row>
    <row r="77" spans="1:4" x14ac:dyDescent="0.25">
      <c r="A77" s="3" t="s">
        <v>570</v>
      </c>
      <c r="B77" s="37">
        <v>-423</v>
      </c>
      <c r="C77" s="6"/>
      <c r="D77" s="30"/>
    </row>
    <row r="78" spans="1:4" x14ac:dyDescent="0.25">
      <c r="A78" s="3" t="s">
        <v>571</v>
      </c>
      <c r="B78" s="37">
        <v>-714</v>
      </c>
      <c r="C78" s="6"/>
      <c r="D78" s="30"/>
    </row>
    <row r="79" spans="1:4" x14ac:dyDescent="0.25">
      <c r="A79" s="3" t="s">
        <v>572</v>
      </c>
      <c r="B79" s="37">
        <v>-1003</v>
      </c>
      <c r="C79" s="6"/>
      <c r="D79" s="30"/>
    </row>
    <row r="80" spans="1:4" x14ac:dyDescent="0.25">
      <c r="A80" s="3" t="s">
        <v>573</v>
      </c>
      <c r="B80" s="37">
        <v>-495</v>
      </c>
      <c r="C80" s="6"/>
      <c r="D80" s="30"/>
    </row>
    <row r="81" spans="1:4" x14ac:dyDescent="0.25">
      <c r="A81" s="3" t="s">
        <v>574</v>
      </c>
      <c r="B81" s="37">
        <v>40</v>
      </c>
      <c r="C81" s="6"/>
      <c r="D81" s="30"/>
    </row>
    <row r="82" spans="1:4" x14ac:dyDescent="0.25">
      <c r="A82" s="3" t="s">
        <v>575</v>
      </c>
      <c r="B82" s="37">
        <v>8</v>
      </c>
      <c r="C82" s="6"/>
      <c r="D82" s="30"/>
    </row>
    <row r="83" spans="1:4" x14ac:dyDescent="0.25">
      <c r="A83" s="3" t="s">
        <v>576</v>
      </c>
      <c r="B83" s="37">
        <v>-188</v>
      </c>
      <c r="C83" s="6"/>
      <c r="D83" s="30"/>
    </row>
    <row r="84" spans="1:4" x14ac:dyDescent="0.25">
      <c r="A84" s="3" t="s">
        <v>577</v>
      </c>
      <c r="B84" s="37">
        <v>-225</v>
      </c>
      <c r="C84" s="6"/>
      <c r="D84" s="30"/>
    </row>
    <row r="85" spans="1:4" x14ac:dyDescent="0.25">
      <c r="A85" s="3" t="s">
        <v>578</v>
      </c>
      <c r="B85" s="37">
        <v>48</v>
      </c>
      <c r="C85" s="6"/>
      <c r="D85" s="30"/>
    </row>
    <row r="86" spans="1:4" x14ac:dyDescent="0.25">
      <c r="A86" s="3" t="s">
        <v>579</v>
      </c>
      <c r="B86" s="37">
        <v>-80</v>
      </c>
      <c r="C86" s="6"/>
      <c r="D86" s="30"/>
    </row>
    <row r="87" spans="1:4" x14ac:dyDescent="0.25">
      <c r="A87" s="3" t="s">
        <v>580</v>
      </c>
      <c r="B87" s="37">
        <v>-62</v>
      </c>
      <c r="C87" s="6"/>
      <c r="D87" s="30"/>
    </row>
    <row r="88" spans="1:4" x14ac:dyDescent="0.25">
      <c r="A88" s="3" t="s">
        <v>581</v>
      </c>
      <c r="B88" s="37">
        <v>-14</v>
      </c>
      <c r="C88" s="6"/>
      <c r="D88" s="30"/>
    </row>
    <row r="89" spans="1:4" x14ac:dyDescent="0.25">
      <c r="A89" s="3" t="s">
        <v>582</v>
      </c>
      <c r="B89" s="37">
        <v>-420</v>
      </c>
      <c r="C89" s="6"/>
      <c r="D89" s="30"/>
    </row>
    <row r="90" spans="1:4" x14ac:dyDescent="0.25">
      <c r="A90" s="3" t="s">
        <v>583</v>
      </c>
      <c r="B90" s="37">
        <v>-20</v>
      </c>
      <c r="C90" s="6"/>
      <c r="D90" s="30"/>
    </row>
    <row r="91" spans="1:4" x14ac:dyDescent="0.25">
      <c r="A91" s="3" t="s">
        <v>584</v>
      </c>
      <c r="B91" s="37">
        <v>-17</v>
      </c>
      <c r="C91" s="6"/>
      <c r="D91" s="30"/>
    </row>
    <row r="92" spans="1:4" x14ac:dyDescent="0.25">
      <c r="A92" s="3" t="s">
        <v>585</v>
      </c>
      <c r="B92" s="37">
        <v>-20</v>
      </c>
      <c r="C92" s="6"/>
      <c r="D92" s="30"/>
    </row>
    <row r="93" spans="1:4" x14ac:dyDescent="0.25">
      <c r="A93" s="3" t="s">
        <v>586</v>
      </c>
      <c r="B93" s="37">
        <v>-410</v>
      </c>
      <c r="C93" s="6"/>
      <c r="D93" s="30"/>
    </row>
    <row r="94" spans="1:4" x14ac:dyDescent="0.25">
      <c r="A94" s="3" t="s">
        <v>587</v>
      </c>
      <c r="B94" s="37">
        <v>-402</v>
      </c>
      <c r="C94" s="6"/>
      <c r="D94" s="30"/>
    </row>
    <row r="95" spans="1:4" x14ac:dyDescent="0.25">
      <c r="A95" s="3" t="s">
        <v>588</v>
      </c>
      <c r="B95" s="38">
        <v>-80</v>
      </c>
      <c r="C95" s="5">
        <v>0.03</v>
      </c>
      <c r="D95" s="29">
        <v>-2.72</v>
      </c>
    </row>
    <row r="96" spans="1:4" x14ac:dyDescent="0.25">
      <c r="A96" s="3" t="s">
        <v>589</v>
      </c>
      <c r="B96" s="37">
        <v>-3550</v>
      </c>
      <c r="C96" s="6"/>
      <c r="D96" s="30"/>
    </row>
    <row r="97" spans="1:4" x14ac:dyDescent="0.25">
      <c r="A97" s="3" t="s">
        <v>590</v>
      </c>
      <c r="B97" s="38">
        <v>-2</v>
      </c>
      <c r="C97" s="6"/>
      <c r="D97" s="30"/>
    </row>
    <row r="98" spans="1:4" x14ac:dyDescent="0.25">
      <c r="A98" s="3" t="s">
        <v>591</v>
      </c>
      <c r="B98" s="38">
        <v>-88</v>
      </c>
      <c r="C98" s="6"/>
      <c r="D98" s="30"/>
    </row>
    <row r="99" spans="1:4" x14ac:dyDescent="0.25">
      <c r="A99" s="3" t="s">
        <v>592</v>
      </c>
      <c r="B99" s="38">
        <v>-32</v>
      </c>
      <c r="C99" s="6"/>
      <c r="D99" s="30"/>
    </row>
    <row r="100" spans="1:4" x14ac:dyDescent="0.25">
      <c r="A100" s="3" t="s">
        <v>593</v>
      </c>
      <c r="B100" s="38">
        <v>-89</v>
      </c>
      <c r="C100" s="6"/>
      <c r="D100" s="30"/>
    </row>
    <row r="101" spans="1:4" x14ac:dyDescent="0.25">
      <c r="A101" s="3" t="s">
        <v>594</v>
      </c>
      <c r="B101" s="38">
        <v>-15</v>
      </c>
      <c r="C101" s="6"/>
      <c r="D101" s="30"/>
    </row>
    <row r="102" spans="1:4" x14ac:dyDescent="0.25">
      <c r="A102" s="3" t="s">
        <v>595</v>
      </c>
      <c r="B102" s="38">
        <v>-90</v>
      </c>
      <c r="C102" s="6"/>
      <c r="D102" s="30"/>
    </row>
    <row r="103" spans="1:4" x14ac:dyDescent="0.25">
      <c r="A103" s="3" t="s">
        <v>596</v>
      </c>
      <c r="B103" s="38">
        <v>-40</v>
      </c>
      <c r="C103" s="6"/>
      <c r="D103" s="30"/>
    </row>
    <row r="104" spans="1:4" x14ac:dyDescent="0.25">
      <c r="A104" s="3" t="s">
        <v>597</v>
      </c>
      <c r="B104" s="38">
        <v>-80</v>
      </c>
      <c r="C104" s="6"/>
      <c r="D104" s="30"/>
    </row>
    <row r="105" spans="1:4" x14ac:dyDescent="0.25">
      <c r="A105" s="3" t="s">
        <v>598</v>
      </c>
      <c r="B105" s="38">
        <v>-82</v>
      </c>
      <c r="C105" s="5">
        <v>0.11</v>
      </c>
      <c r="D105" s="29">
        <v>-9.02</v>
      </c>
    </row>
    <row r="106" spans="1:4" x14ac:dyDescent="0.25">
      <c r="A106" s="3" t="s">
        <v>599</v>
      </c>
      <c r="B106" s="40">
        <v>-75</v>
      </c>
      <c r="C106" s="6"/>
      <c r="D106" s="30"/>
    </row>
    <row r="107" spans="1:4" x14ac:dyDescent="0.25">
      <c r="A107" s="3" t="s">
        <v>600</v>
      </c>
      <c r="B107" s="40">
        <v>-50</v>
      </c>
      <c r="C107" s="6"/>
      <c r="D107" s="30"/>
    </row>
    <row r="108" spans="1:4" x14ac:dyDescent="0.25">
      <c r="A108" s="3" t="s">
        <v>601</v>
      </c>
      <c r="B108" s="40">
        <v>-519</v>
      </c>
      <c r="C108" s="6"/>
      <c r="D108" s="30"/>
    </row>
    <row r="109" spans="1:4" x14ac:dyDescent="0.25">
      <c r="A109" s="3" t="s">
        <v>602</v>
      </c>
      <c r="B109" s="37">
        <v>-1927</v>
      </c>
      <c r="C109" s="5">
        <v>19442.38</v>
      </c>
      <c r="D109" s="29">
        <v>-37465460.789999999</v>
      </c>
    </row>
    <row r="110" spans="1:4" x14ac:dyDescent="0.25">
      <c r="A110" s="3" t="s">
        <v>603</v>
      </c>
      <c r="B110" s="37">
        <v>-90</v>
      </c>
      <c r="C110" s="6"/>
      <c r="D110" s="30"/>
    </row>
    <row r="111" spans="1:4" x14ac:dyDescent="0.25">
      <c r="A111" s="3" t="s">
        <v>604</v>
      </c>
      <c r="B111" s="37">
        <v>-110</v>
      </c>
      <c r="C111" s="6"/>
      <c r="D111" s="30"/>
    </row>
    <row r="112" spans="1:4" x14ac:dyDescent="0.25">
      <c r="A112" s="3" t="s">
        <v>605</v>
      </c>
      <c r="B112" s="40">
        <v>-513</v>
      </c>
      <c r="C112" s="6"/>
      <c r="D112" s="30"/>
    </row>
    <row r="113" spans="1:4" x14ac:dyDescent="0.25">
      <c r="A113" s="3" t="s">
        <v>606</v>
      </c>
      <c r="B113" s="40">
        <v>-168</v>
      </c>
      <c r="C113" s="6"/>
      <c r="D113" s="30"/>
    </row>
    <row r="114" spans="1:4" x14ac:dyDescent="0.25">
      <c r="A114" s="3" t="s">
        <v>607</v>
      </c>
      <c r="B114" s="40">
        <v>-308</v>
      </c>
      <c r="C114" s="6"/>
      <c r="D114" s="30"/>
    </row>
    <row r="115" spans="1:4" x14ac:dyDescent="0.25">
      <c r="A115" s="3" t="s">
        <v>608</v>
      </c>
      <c r="B115" s="40">
        <v>-147</v>
      </c>
      <c r="C115" s="6"/>
      <c r="D115" s="30"/>
    </row>
    <row r="116" spans="1:4" x14ac:dyDescent="0.25">
      <c r="A116" s="3" t="s">
        <v>609</v>
      </c>
      <c r="B116" s="44">
        <v>-1</v>
      </c>
      <c r="C116" s="6"/>
      <c r="D116" s="30"/>
    </row>
    <row r="117" spans="1:4" x14ac:dyDescent="0.25">
      <c r="A117" s="3" t="s">
        <v>610</v>
      </c>
      <c r="B117" s="44">
        <v>149</v>
      </c>
      <c r="C117" s="6"/>
      <c r="D117" s="30"/>
    </row>
    <row r="118" spans="1:4" x14ac:dyDescent="0.25">
      <c r="A118" s="3" t="s">
        <v>611</v>
      </c>
      <c r="B118" s="37">
        <v>-3</v>
      </c>
      <c r="C118" s="6"/>
      <c r="D118" s="30"/>
    </row>
    <row r="119" spans="1:4" x14ac:dyDescent="0.25">
      <c r="A119" s="3" t="s">
        <v>612</v>
      </c>
      <c r="B119" s="37">
        <v>-1</v>
      </c>
      <c r="C119" s="6"/>
      <c r="D119" s="30"/>
    </row>
    <row r="120" spans="1:4" x14ac:dyDescent="0.25">
      <c r="A120" s="11" t="s">
        <v>117</v>
      </c>
      <c r="B120" s="12"/>
      <c r="C120" s="13"/>
      <c r="D120" s="32">
        <v>-714812548.15999997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6B8C-E9F1-40A1-BD15-6E6906A6BDD7}">
  <dimension ref="A1:D72"/>
  <sheetViews>
    <sheetView topLeftCell="A67" workbookViewId="0">
      <selection activeCell="E86" sqref="E86"/>
    </sheetView>
  </sheetViews>
  <sheetFormatPr defaultRowHeight="15" x14ac:dyDescent="0.25"/>
  <cols>
    <col min="1" max="1" width="22.42578125" bestFit="1" customWidth="1"/>
    <col min="2" max="2" width="11" bestFit="1" customWidth="1"/>
    <col min="3" max="3" width="9" bestFit="1" customWidth="1"/>
    <col min="4" max="4" width="11.42578125" bestFit="1" customWidth="1"/>
  </cols>
  <sheetData>
    <row r="1" spans="1:4" ht="15.75" x14ac:dyDescent="0.25">
      <c r="A1" s="59" t="s">
        <v>613</v>
      </c>
      <c r="B1" s="59"/>
      <c r="C1" s="59"/>
      <c r="D1" s="24"/>
    </row>
    <row r="2" spans="1:4" ht="15.75" x14ac:dyDescent="0.25">
      <c r="A2" s="59" t="s">
        <v>614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1" t="s">
        <v>634</v>
      </c>
      <c r="B4" s="61"/>
      <c r="C4" s="61"/>
      <c r="D4" s="24"/>
    </row>
    <row r="5" spans="1:4" x14ac:dyDescent="0.25">
      <c r="A5" s="1" t="s">
        <v>4</v>
      </c>
      <c r="B5" s="62" t="s">
        <v>614</v>
      </c>
      <c r="C5" s="62"/>
      <c r="D5" s="62"/>
    </row>
    <row r="6" spans="1:4" x14ac:dyDescent="0.25">
      <c r="A6" s="2" t="s">
        <v>4</v>
      </c>
      <c r="B6" s="63" t="s">
        <v>613</v>
      </c>
      <c r="C6" s="64"/>
      <c r="D6" s="64"/>
    </row>
    <row r="7" spans="1:4" x14ac:dyDescent="0.25">
      <c r="A7" s="16" t="s">
        <v>5</v>
      </c>
      <c r="B7" s="55" t="s">
        <v>634</v>
      </c>
      <c r="C7" s="56"/>
      <c r="D7" s="56"/>
    </row>
    <row r="8" spans="1:4" x14ac:dyDescent="0.25">
      <c r="A8" s="16" t="s">
        <v>4</v>
      </c>
      <c r="B8" s="57" t="s">
        <v>6</v>
      </c>
      <c r="C8" s="58"/>
      <c r="D8" s="58"/>
    </row>
    <row r="9" spans="1:4" x14ac:dyDescent="0.25">
      <c r="A9" s="17" t="s">
        <v>4</v>
      </c>
      <c r="B9" s="18" t="s">
        <v>7</v>
      </c>
      <c r="C9" s="19" t="s">
        <v>8</v>
      </c>
      <c r="D9" s="27" t="s">
        <v>9</v>
      </c>
    </row>
    <row r="10" spans="1:4" x14ac:dyDescent="0.25">
      <c r="A10" s="3" t="s">
        <v>12</v>
      </c>
      <c r="B10" s="37">
        <v>1</v>
      </c>
      <c r="C10" s="5">
        <v>78000</v>
      </c>
      <c r="D10" s="29">
        <v>78000</v>
      </c>
    </row>
    <row r="11" spans="1:4" x14ac:dyDescent="0.25">
      <c r="A11" s="3" t="s">
        <v>387</v>
      </c>
      <c r="B11" s="37">
        <v>11</v>
      </c>
      <c r="C11" s="5">
        <v>78000</v>
      </c>
      <c r="D11" s="29">
        <v>858000</v>
      </c>
    </row>
    <row r="12" spans="1:4" x14ac:dyDescent="0.25">
      <c r="A12" s="3" t="s">
        <v>388</v>
      </c>
      <c r="B12" s="37">
        <v>7</v>
      </c>
      <c r="C12" s="5">
        <v>90000</v>
      </c>
      <c r="D12" s="29">
        <v>630000</v>
      </c>
    </row>
    <row r="13" spans="1:4" x14ac:dyDescent="0.25">
      <c r="A13" s="3" t="s">
        <v>390</v>
      </c>
      <c r="B13" s="37">
        <v>0.5</v>
      </c>
      <c r="C13" s="5">
        <v>90000</v>
      </c>
      <c r="D13" s="29">
        <v>45000</v>
      </c>
    </row>
    <row r="14" spans="1:4" x14ac:dyDescent="0.25">
      <c r="A14" s="3" t="s">
        <v>616</v>
      </c>
      <c r="B14" s="37">
        <v>2.5</v>
      </c>
      <c r="C14" s="5">
        <v>62000</v>
      </c>
      <c r="D14" s="29">
        <v>155000</v>
      </c>
    </row>
    <row r="15" spans="1:4" x14ac:dyDescent="0.25">
      <c r="A15" s="3" t="s">
        <v>25</v>
      </c>
      <c r="B15" s="37">
        <v>10</v>
      </c>
      <c r="C15" s="6"/>
      <c r="D15" s="30"/>
    </row>
    <row r="16" spans="1:4" x14ac:dyDescent="0.25">
      <c r="A16" s="3" t="s">
        <v>617</v>
      </c>
      <c r="B16" s="37">
        <v>1.5</v>
      </c>
      <c r="C16" s="5">
        <v>52000</v>
      </c>
      <c r="D16" s="29">
        <v>78000</v>
      </c>
    </row>
    <row r="17" spans="1:4" x14ac:dyDescent="0.25">
      <c r="A17" s="3" t="s">
        <v>618</v>
      </c>
      <c r="B17" s="37">
        <v>3</v>
      </c>
      <c r="C17" s="5">
        <v>26500</v>
      </c>
      <c r="D17" s="29">
        <v>79500</v>
      </c>
    </row>
    <row r="18" spans="1:4" x14ac:dyDescent="0.25">
      <c r="A18" s="3" t="s">
        <v>30</v>
      </c>
      <c r="B18" s="37">
        <v>16.5</v>
      </c>
      <c r="C18" s="5">
        <v>35851.06</v>
      </c>
      <c r="D18" s="29">
        <v>591542.55000000005</v>
      </c>
    </row>
    <row r="19" spans="1:4" x14ac:dyDescent="0.25">
      <c r="A19" s="3" t="s">
        <v>395</v>
      </c>
      <c r="B19" s="37">
        <v>11</v>
      </c>
      <c r="C19" s="5">
        <v>22000</v>
      </c>
      <c r="D19" s="29">
        <v>242000</v>
      </c>
    </row>
    <row r="20" spans="1:4" x14ac:dyDescent="0.25">
      <c r="A20" s="3" t="s">
        <v>33</v>
      </c>
      <c r="B20" s="37">
        <v>4</v>
      </c>
      <c r="C20" s="5">
        <v>22000</v>
      </c>
      <c r="D20" s="29">
        <v>88000</v>
      </c>
    </row>
    <row r="21" spans="1:4" x14ac:dyDescent="0.25">
      <c r="A21" s="3" t="s">
        <v>619</v>
      </c>
      <c r="B21" s="37">
        <v>75</v>
      </c>
      <c r="C21" s="5">
        <v>25000</v>
      </c>
      <c r="D21" s="29">
        <v>1875000</v>
      </c>
    </row>
    <row r="22" spans="1:4" x14ac:dyDescent="0.25">
      <c r="A22" s="3" t="s">
        <v>36</v>
      </c>
      <c r="B22" s="37">
        <v>14.5</v>
      </c>
      <c r="C22" s="5">
        <v>36197.08</v>
      </c>
      <c r="D22" s="29">
        <v>524857.66</v>
      </c>
    </row>
    <row r="23" spans="1:4" x14ac:dyDescent="0.25">
      <c r="A23" s="3" t="s">
        <v>37</v>
      </c>
      <c r="B23" s="37">
        <v>47.5</v>
      </c>
      <c r="C23" s="5">
        <v>35834.080000000002</v>
      </c>
      <c r="D23" s="29">
        <v>1702118.83</v>
      </c>
    </row>
    <row r="24" spans="1:4" x14ac:dyDescent="0.25">
      <c r="A24" s="3" t="s">
        <v>38</v>
      </c>
      <c r="B24" s="37">
        <v>21</v>
      </c>
      <c r="C24" s="5">
        <v>35823.53</v>
      </c>
      <c r="D24" s="29">
        <v>752294.12</v>
      </c>
    </row>
    <row r="25" spans="1:4" x14ac:dyDescent="0.25">
      <c r="A25" s="3" t="s">
        <v>39</v>
      </c>
      <c r="B25" s="37">
        <v>-27.5</v>
      </c>
      <c r="C25" s="5">
        <v>35796.07</v>
      </c>
      <c r="D25" s="29">
        <v>-984391.89</v>
      </c>
    </row>
    <row r="26" spans="1:4" x14ac:dyDescent="0.25">
      <c r="A26" s="3" t="s">
        <v>620</v>
      </c>
      <c r="B26" s="37">
        <v>5</v>
      </c>
      <c r="C26" s="5">
        <v>48000</v>
      </c>
      <c r="D26" s="29">
        <v>240000</v>
      </c>
    </row>
    <row r="27" spans="1:4" x14ac:dyDescent="0.25">
      <c r="A27" s="3" t="s">
        <v>40</v>
      </c>
      <c r="B27" s="37">
        <v>24</v>
      </c>
      <c r="C27" s="5">
        <v>36338.839999999997</v>
      </c>
      <c r="D27" s="29">
        <v>872132.23</v>
      </c>
    </row>
    <row r="28" spans="1:4" x14ac:dyDescent="0.25">
      <c r="A28" s="3" t="s">
        <v>41</v>
      </c>
      <c r="B28" s="37">
        <v>40.5</v>
      </c>
      <c r="C28" s="5">
        <v>35848.17</v>
      </c>
      <c r="D28" s="29">
        <v>1451850.78</v>
      </c>
    </row>
    <row r="29" spans="1:4" x14ac:dyDescent="0.25">
      <c r="A29" s="3" t="s">
        <v>42</v>
      </c>
      <c r="B29" s="37">
        <v>16.5</v>
      </c>
      <c r="C29" s="5">
        <v>36210.53</v>
      </c>
      <c r="D29" s="29">
        <v>597473.68000000005</v>
      </c>
    </row>
    <row r="30" spans="1:4" x14ac:dyDescent="0.25">
      <c r="A30" s="3" t="s">
        <v>43</v>
      </c>
      <c r="B30" s="37">
        <v>54.5</v>
      </c>
      <c r="C30" s="5">
        <v>35840.83</v>
      </c>
      <c r="D30" s="29">
        <v>1953325.26</v>
      </c>
    </row>
    <row r="31" spans="1:4" x14ac:dyDescent="0.25">
      <c r="A31" s="3" t="s">
        <v>621</v>
      </c>
      <c r="B31" s="37">
        <v>0.5</v>
      </c>
      <c r="C31" s="5">
        <v>48000</v>
      </c>
      <c r="D31" s="29">
        <v>24000</v>
      </c>
    </row>
    <row r="32" spans="1:4" x14ac:dyDescent="0.25">
      <c r="A32" s="3" t="s">
        <v>44</v>
      </c>
      <c r="B32" s="37">
        <v>33</v>
      </c>
      <c r="C32" s="5">
        <v>28000</v>
      </c>
      <c r="D32" s="29">
        <v>924000</v>
      </c>
    </row>
    <row r="33" spans="1:4" x14ac:dyDescent="0.25">
      <c r="A33" s="3" t="s">
        <v>45</v>
      </c>
      <c r="B33" s="37">
        <v>107</v>
      </c>
      <c r="C33" s="5">
        <v>36166.67</v>
      </c>
      <c r="D33" s="29">
        <v>3869833.33</v>
      </c>
    </row>
    <row r="34" spans="1:4" x14ac:dyDescent="0.25">
      <c r="A34" s="3" t="s">
        <v>46</v>
      </c>
      <c r="B34" s="37">
        <v>21.5</v>
      </c>
      <c r="C34" s="5">
        <v>35695.65</v>
      </c>
      <c r="D34" s="29">
        <v>767456.52</v>
      </c>
    </row>
    <row r="35" spans="1:4" x14ac:dyDescent="0.25">
      <c r="A35" s="3" t="s">
        <v>47</v>
      </c>
      <c r="B35" s="37">
        <v>12</v>
      </c>
      <c r="C35" s="5">
        <v>35906.25</v>
      </c>
      <c r="D35" s="29">
        <v>430875</v>
      </c>
    </row>
    <row r="36" spans="1:4" x14ac:dyDescent="0.25">
      <c r="A36" s="3" t="s">
        <v>672</v>
      </c>
      <c r="B36" s="37">
        <v>1</v>
      </c>
      <c r="C36" s="5">
        <v>48000</v>
      </c>
      <c r="D36" s="29">
        <v>48000</v>
      </c>
    </row>
    <row r="37" spans="1:4" x14ac:dyDescent="0.25">
      <c r="A37" s="3" t="s">
        <v>48</v>
      </c>
      <c r="B37" s="37">
        <v>83</v>
      </c>
      <c r="C37" s="5">
        <v>11000</v>
      </c>
      <c r="D37" s="29">
        <v>913000</v>
      </c>
    </row>
    <row r="38" spans="1:4" x14ac:dyDescent="0.25">
      <c r="A38" s="3" t="s">
        <v>410</v>
      </c>
      <c r="B38" s="37">
        <v>28</v>
      </c>
      <c r="C38" s="5">
        <v>11000</v>
      </c>
      <c r="D38" s="29">
        <v>308000</v>
      </c>
    </row>
    <row r="39" spans="1:4" x14ac:dyDescent="0.25">
      <c r="A39" s="3" t="s">
        <v>49</v>
      </c>
      <c r="B39" s="37">
        <v>7</v>
      </c>
      <c r="C39" s="5">
        <v>11000</v>
      </c>
      <c r="D39" s="29">
        <v>77000</v>
      </c>
    </row>
    <row r="40" spans="1:4" x14ac:dyDescent="0.25">
      <c r="A40" s="3" t="s">
        <v>50</v>
      </c>
      <c r="B40" s="37">
        <v>89.5</v>
      </c>
      <c r="C40" s="5">
        <v>11000</v>
      </c>
      <c r="D40" s="29">
        <v>984500</v>
      </c>
    </row>
    <row r="41" spans="1:4" x14ac:dyDescent="0.25">
      <c r="A41" s="3" t="s">
        <v>622</v>
      </c>
      <c r="B41" s="37">
        <v>7</v>
      </c>
      <c r="C41" s="5">
        <v>21000</v>
      </c>
      <c r="D41" s="29">
        <v>147000</v>
      </c>
    </row>
    <row r="42" spans="1:4" x14ac:dyDescent="0.25">
      <c r="A42" s="3" t="s">
        <v>623</v>
      </c>
      <c r="B42" s="37">
        <v>21.5</v>
      </c>
      <c r="C42" s="5">
        <v>35824.269999999997</v>
      </c>
      <c r="D42" s="29">
        <v>770221.87</v>
      </c>
    </row>
    <row r="43" spans="1:4" x14ac:dyDescent="0.25">
      <c r="A43" s="3" t="s">
        <v>624</v>
      </c>
      <c r="B43" s="37">
        <v>30</v>
      </c>
      <c r="C43" s="5">
        <v>35816.400000000001</v>
      </c>
      <c r="D43" s="29">
        <v>1074491.8899999999</v>
      </c>
    </row>
    <row r="44" spans="1:4" x14ac:dyDescent="0.25">
      <c r="A44" s="3" t="s">
        <v>625</v>
      </c>
      <c r="B44" s="37">
        <v>37.5</v>
      </c>
      <c r="C44" s="5">
        <v>37000</v>
      </c>
      <c r="D44" s="29">
        <v>1387500</v>
      </c>
    </row>
    <row r="45" spans="1:4" x14ac:dyDescent="0.25">
      <c r="A45" s="3" t="s">
        <v>626</v>
      </c>
      <c r="B45" s="37">
        <v>36.5</v>
      </c>
      <c r="C45" s="5">
        <v>35730.959999999999</v>
      </c>
      <c r="D45" s="29">
        <v>1304180.2</v>
      </c>
    </row>
    <row r="46" spans="1:4" x14ac:dyDescent="0.25">
      <c r="A46" s="3" t="s">
        <v>627</v>
      </c>
      <c r="B46" s="37">
        <v>12.5</v>
      </c>
      <c r="C46" s="5">
        <v>53000</v>
      </c>
      <c r="D46" s="29">
        <v>662500</v>
      </c>
    </row>
    <row r="47" spans="1:4" x14ac:dyDescent="0.25">
      <c r="A47" s="3" t="s">
        <v>628</v>
      </c>
      <c r="B47" s="37">
        <v>28</v>
      </c>
      <c r="C47" s="5">
        <v>35951.050000000003</v>
      </c>
      <c r="D47" s="29">
        <v>1006629.37</v>
      </c>
    </row>
    <row r="48" spans="1:4" x14ac:dyDescent="0.25">
      <c r="A48" s="3" t="s">
        <v>58</v>
      </c>
      <c r="B48" s="37">
        <v>31</v>
      </c>
      <c r="C48" s="5">
        <v>36130.68</v>
      </c>
      <c r="D48" s="29">
        <v>1120051.1399999999</v>
      </c>
    </row>
    <row r="49" spans="1:4" x14ac:dyDescent="0.25">
      <c r="A49" s="3" t="s">
        <v>59</v>
      </c>
      <c r="B49" s="37">
        <v>18.5</v>
      </c>
      <c r="C49" s="5">
        <v>37000</v>
      </c>
      <c r="D49" s="29">
        <v>684500</v>
      </c>
    </row>
    <row r="50" spans="1:4" x14ac:dyDescent="0.25">
      <c r="A50" s="3" t="s">
        <v>60</v>
      </c>
      <c r="B50" s="37">
        <v>-9</v>
      </c>
      <c r="C50" s="5">
        <v>35917.47</v>
      </c>
      <c r="D50" s="29">
        <v>-323257.23</v>
      </c>
    </row>
    <row r="51" spans="1:4" x14ac:dyDescent="0.25">
      <c r="A51" s="3" t="s">
        <v>629</v>
      </c>
      <c r="B51" s="37">
        <v>4.5</v>
      </c>
      <c r="C51" s="5">
        <v>53000</v>
      </c>
      <c r="D51" s="29">
        <v>238500</v>
      </c>
    </row>
    <row r="52" spans="1:4" x14ac:dyDescent="0.25">
      <c r="A52" s="3" t="s">
        <v>61</v>
      </c>
      <c r="B52" s="37">
        <v>20.5</v>
      </c>
      <c r="C52" s="5">
        <v>16614.64</v>
      </c>
      <c r="D52" s="29">
        <v>340600.19</v>
      </c>
    </row>
    <row r="53" spans="1:4" x14ac:dyDescent="0.25">
      <c r="A53" s="3" t="s">
        <v>62</v>
      </c>
      <c r="B53" s="37">
        <v>18.5</v>
      </c>
      <c r="C53" s="5">
        <v>16579.97</v>
      </c>
      <c r="D53" s="29">
        <v>306729.40000000002</v>
      </c>
    </row>
    <row r="54" spans="1:4" x14ac:dyDescent="0.25">
      <c r="A54" s="3" t="s">
        <v>63</v>
      </c>
      <c r="B54" s="37">
        <v>7.5</v>
      </c>
      <c r="C54" s="5">
        <v>17000</v>
      </c>
      <c r="D54" s="29">
        <v>127500</v>
      </c>
    </row>
    <row r="55" spans="1:4" x14ac:dyDescent="0.25">
      <c r="A55" s="3" t="s">
        <v>64</v>
      </c>
      <c r="B55" s="37">
        <v>-6.5</v>
      </c>
      <c r="C55" s="5">
        <v>16511.47</v>
      </c>
      <c r="D55" s="29">
        <v>-107324.53</v>
      </c>
    </row>
    <row r="56" spans="1:4" x14ac:dyDescent="0.25">
      <c r="A56" s="3" t="s">
        <v>630</v>
      </c>
      <c r="B56" s="37">
        <v>32</v>
      </c>
      <c r="C56" s="5">
        <v>30500</v>
      </c>
      <c r="D56" s="29">
        <v>976000</v>
      </c>
    </row>
    <row r="57" spans="1:4" x14ac:dyDescent="0.25">
      <c r="A57" s="3" t="s">
        <v>65</v>
      </c>
      <c r="B57" s="37">
        <v>82.5</v>
      </c>
      <c r="C57" s="5">
        <v>16640.52</v>
      </c>
      <c r="D57" s="29">
        <v>1372843.14</v>
      </c>
    </row>
    <row r="58" spans="1:4" x14ac:dyDescent="0.25">
      <c r="A58" s="3" t="s">
        <v>66</v>
      </c>
      <c r="B58" s="37">
        <v>39</v>
      </c>
      <c r="C58" s="5">
        <v>16663.3</v>
      </c>
      <c r="D58" s="29">
        <v>649868.68999999994</v>
      </c>
    </row>
    <row r="59" spans="1:4" x14ac:dyDescent="0.25">
      <c r="A59" s="3" t="s">
        <v>67</v>
      </c>
      <c r="B59" s="37">
        <v>20</v>
      </c>
      <c r="C59" s="5">
        <v>17000</v>
      </c>
      <c r="D59" s="29">
        <v>340000</v>
      </c>
    </row>
    <row r="60" spans="1:4" x14ac:dyDescent="0.25">
      <c r="A60" s="3" t="s">
        <v>68</v>
      </c>
      <c r="B60" s="37">
        <v>99</v>
      </c>
      <c r="C60" s="5">
        <v>16541.98</v>
      </c>
      <c r="D60" s="29">
        <v>1637656.49</v>
      </c>
    </row>
    <row r="61" spans="1:4" x14ac:dyDescent="0.25">
      <c r="A61" s="3" t="s">
        <v>631</v>
      </c>
      <c r="B61" s="37">
        <v>28.5</v>
      </c>
      <c r="C61" s="5">
        <v>30500</v>
      </c>
      <c r="D61" s="29">
        <v>869250</v>
      </c>
    </row>
    <row r="62" spans="1:4" x14ac:dyDescent="0.25">
      <c r="A62" s="3" t="s">
        <v>69</v>
      </c>
      <c r="B62" s="37">
        <v>61</v>
      </c>
      <c r="C62" s="5">
        <v>16591.189999999999</v>
      </c>
      <c r="D62" s="29">
        <v>1012062.89</v>
      </c>
    </row>
    <row r="63" spans="1:4" x14ac:dyDescent="0.25">
      <c r="A63" s="3" t="s">
        <v>70</v>
      </c>
      <c r="B63" s="37">
        <v>-3.5</v>
      </c>
      <c r="C63" s="5">
        <v>16486.490000000002</v>
      </c>
      <c r="D63" s="29">
        <v>-57702.7</v>
      </c>
    </row>
    <row r="64" spans="1:4" x14ac:dyDescent="0.25">
      <c r="A64" s="3" t="s">
        <v>71</v>
      </c>
      <c r="B64" s="37">
        <v>26.5</v>
      </c>
      <c r="C64" s="5">
        <v>16500</v>
      </c>
      <c r="D64" s="29">
        <v>437250</v>
      </c>
    </row>
    <row r="65" spans="1:4" x14ac:dyDescent="0.25">
      <c r="A65" s="3" t="s">
        <v>72</v>
      </c>
      <c r="B65" s="37">
        <v>39</v>
      </c>
      <c r="C65" s="5">
        <v>16528.5</v>
      </c>
      <c r="D65" s="29">
        <v>644611.66</v>
      </c>
    </row>
    <row r="66" spans="1:4" x14ac:dyDescent="0.25">
      <c r="A66" s="3" t="s">
        <v>74</v>
      </c>
      <c r="B66" s="37">
        <v>3</v>
      </c>
      <c r="C66" s="5">
        <v>11000</v>
      </c>
      <c r="D66" s="29">
        <v>33000</v>
      </c>
    </row>
    <row r="67" spans="1:4" x14ac:dyDescent="0.25">
      <c r="A67" s="3" t="s">
        <v>75</v>
      </c>
      <c r="B67" s="37">
        <v>74.5</v>
      </c>
      <c r="C67" s="5">
        <v>11000</v>
      </c>
      <c r="D67" s="29">
        <v>819500</v>
      </c>
    </row>
    <row r="68" spans="1:4" x14ac:dyDescent="0.25">
      <c r="A68" s="3" t="s">
        <v>76</v>
      </c>
      <c r="B68" s="37">
        <v>128.5</v>
      </c>
      <c r="C68" s="5">
        <v>11000</v>
      </c>
      <c r="D68" s="29">
        <v>1413500</v>
      </c>
    </row>
    <row r="69" spans="1:4" x14ac:dyDescent="0.25">
      <c r="A69" s="3" t="s">
        <v>77</v>
      </c>
      <c r="B69" s="37">
        <v>-30.5</v>
      </c>
      <c r="C69" s="5">
        <v>11000</v>
      </c>
      <c r="D69" s="29">
        <v>-335500</v>
      </c>
    </row>
    <row r="70" spans="1:4" x14ac:dyDescent="0.25">
      <c r="A70" s="3" t="s">
        <v>632</v>
      </c>
      <c r="B70" s="37">
        <v>23</v>
      </c>
      <c r="C70" s="5">
        <v>21000</v>
      </c>
      <c r="D70" s="29">
        <v>483000</v>
      </c>
    </row>
    <row r="71" spans="1:4" x14ac:dyDescent="0.25">
      <c r="A71" s="42" t="s">
        <v>461</v>
      </c>
      <c r="B71" s="39">
        <v>74.5</v>
      </c>
      <c r="C71" s="43">
        <v>35000</v>
      </c>
      <c r="D71" s="32">
        <v>2607500</v>
      </c>
    </row>
    <row r="72" spans="1:4" x14ac:dyDescent="0.25">
      <c r="A72" s="11" t="s">
        <v>117</v>
      </c>
      <c r="B72" s="39">
        <v>1676.5</v>
      </c>
      <c r="C72" s="13"/>
      <c r="D72" s="32">
        <v>41819030.539999999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A7059-2535-444A-AB84-DDD994922A50}">
  <dimension ref="A1:D71"/>
  <sheetViews>
    <sheetView workbookViewId="0">
      <selection activeCell="B75" sqref="B75"/>
    </sheetView>
  </sheetViews>
  <sheetFormatPr defaultRowHeight="15" x14ac:dyDescent="0.25"/>
  <cols>
    <col min="1" max="1" width="21.28515625" bestFit="1" customWidth="1"/>
    <col min="2" max="3" width="20.140625" customWidth="1"/>
    <col min="4" max="4" width="26.28515625" customWidth="1"/>
  </cols>
  <sheetData>
    <row r="1" spans="1:4" ht="15.75" x14ac:dyDescent="0.25">
      <c r="A1" s="59" t="s">
        <v>613</v>
      </c>
      <c r="B1" s="59"/>
      <c r="C1" s="59"/>
      <c r="D1" s="24"/>
    </row>
    <row r="2" spans="1:4" ht="15.75" x14ac:dyDescent="0.25">
      <c r="A2" s="59" t="s">
        <v>614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615</v>
      </c>
      <c r="B4" s="60"/>
      <c r="C4" s="60"/>
      <c r="D4" s="24"/>
    </row>
    <row r="5" spans="1:4" x14ac:dyDescent="0.25">
      <c r="A5" s="45" t="s">
        <v>4</v>
      </c>
      <c r="B5" s="62" t="s">
        <v>614</v>
      </c>
      <c r="C5" s="62"/>
      <c r="D5" s="62"/>
    </row>
    <row r="6" spans="1:4" x14ac:dyDescent="0.25">
      <c r="A6" s="46" t="s">
        <v>4</v>
      </c>
      <c r="B6" s="63" t="s">
        <v>613</v>
      </c>
      <c r="C6" s="64"/>
      <c r="D6" s="64"/>
    </row>
    <row r="7" spans="1:4" x14ac:dyDescent="0.25">
      <c r="A7" s="47" t="s">
        <v>5</v>
      </c>
      <c r="B7" s="65" t="s">
        <v>615</v>
      </c>
      <c r="C7" s="66"/>
      <c r="D7" s="66"/>
    </row>
    <row r="8" spans="1:4" x14ac:dyDescent="0.25">
      <c r="A8" s="47" t="s">
        <v>4</v>
      </c>
      <c r="B8" s="57" t="s">
        <v>6</v>
      </c>
      <c r="C8" s="58"/>
      <c r="D8" s="58"/>
    </row>
    <row r="9" spans="1:4" x14ac:dyDescent="0.25">
      <c r="A9" s="48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12</v>
      </c>
      <c r="B10" s="37">
        <v>1</v>
      </c>
      <c r="C10" s="5">
        <v>78000</v>
      </c>
      <c r="D10" s="50">
        <v>78000</v>
      </c>
    </row>
    <row r="11" spans="1:4" x14ac:dyDescent="0.25">
      <c r="A11" s="3" t="s">
        <v>387</v>
      </c>
      <c r="B11" s="37">
        <v>11</v>
      </c>
      <c r="C11" s="5">
        <v>78000</v>
      </c>
      <c r="D11" s="50">
        <v>858000</v>
      </c>
    </row>
    <row r="12" spans="1:4" x14ac:dyDescent="0.25">
      <c r="A12" s="3" t="s">
        <v>388</v>
      </c>
      <c r="B12" s="37">
        <v>7</v>
      </c>
      <c r="C12" s="5">
        <v>90000</v>
      </c>
      <c r="D12" s="50">
        <v>630000</v>
      </c>
    </row>
    <row r="13" spans="1:4" x14ac:dyDescent="0.25">
      <c r="A13" s="3" t="s">
        <v>390</v>
      </c>
      <c r="B13" s="37">
        <v>0.5</v>
      </c>
      <c r="C13" s="5">
        <v>90000</v>
      </c>
      <c r="D13" s="50">
        <v>45000</v>
      </c>
    </row>
    <row r="14" spans="1:4" x14ac:dyDescent="0.25">
      <c r="A14" s="3" t="s">
        <v>616</v>
      </c>
      <c r="B14" s="37">
        <v>2.5</v>
      </c>
      <c r="C14" s="5">
        <v>62000</v>
      </c>
      <c r="D14" s="50">
        <v>155000</v>
      </c>
    </row>
    <row r="15" spans="1:4" x14ac:dyDescent="0.25">
      <c r="A15" s="3" t="s">
        <v>25</v>
      </c>
      <c r="B15" s="37">
        <v>10</v>
      </c>
      <c r="C15" s="6"/>
      <c r="D15" s="50"/>
    </row>
    <row r="16" spans="1:4" x14ac:dyDescent="0.25">
      <c r="A16" s="3" t="s">
        <v>617</v>
      </c>
      <c r="B16" s="37">
        <v>1.5</v>
      </c>
      <c r="C16" s="5">
        <v>52000</v>
      </c>
      <c r="D16" s="50">
        <v>78000</v>
      </c>
    </row>
    <row r="17" spans="1:4" x14ac:dyDescent="0.25">
      <c r="A17" s="3" t="s">
        <v>618</v>
      </c>
      <c r="B17" s="37">
        <v>3</v>
      </c>
      <c r="C17" s="5">
        <v>26500</v>
      </c>
      <c r="D17" s="50">
        <v>79500</v>
      </c>
    </row>
    <row r="18" spans="1:4" x14ac:dyDescent="0.25">
      <c r="A18" s="3" t="s">
        <v>30</v>
      </c>
      <c r="B18" s="37">
        <v>4</v>
      </c>
      <c r="C18" s="5">
        <v>35851.07</v>
      </c>
      <c r="D18" s="50">
        <v>143404.26</v>
      </c>
    </row>
    <row r="19" spans="1:4" x14ac:dyDescent="0.25">
      <c r="A19" s="3" t="s">
        <v>395</v>
      </c>
      <c r="B19" s="37">
        <v>9</v>
      </c>
      <c r="C19" s="5">
        <v>22000</v>
      </c>
      <c r="D19" s="50">
        <v>198000</v>
      </c>
    </row>
    <row r="20" spans="1:4" x14ac:dyDescent="0.25">
      <c r="A20" s="3" t="s">
        <v>33</v>
      </c>
      <c r="B20" s="37">
        <v>1.5</v>
      </c>
      <c r="C20" s="5">
        <v>22000</v>
      </c>
      <c r="D20" s="50">
        <v>33000</v>
      </c>
    </row>
    <row r="21" spans="1:4" x14ac:dyDescent="0.25">
      <c r="A21" s="3" t="s">
        <v>619</v>
      </c>
      <c r="B21" s="37">
        <v>75</v>
      </c>
      <c r="C21" s="5">
        <v>25000</v>
      </c>
      <c r="D21" s="50">
        <v>1875000</v>
      </c>
    </row>
    <row r="22" spans="1:4" x14ac:dyDescent="0.25">
      <c r="A22" s="3" t="s">
        <v>36</v>
      </c>
      <c r="B22" s="37">
        <v>6.5</v>
      </c>
      <c r="C22" s="5">
        <v>36197.08</v>
      </c>
      <c r="D22" s="50">
        <v>235281.02</v>
      </c>
    </row>
    <row r="23" spans="1:4" x14ac:dyDescent="0.25">
      <c r="A23" s="3" t="s">
        <v>37</v>
      </c>
      <c r="B23" s="37">
        <v>2.5</v>
      </c>
      <c r="C23" s="5">
        <v>35834.080000000002</v>
      </c>
      <c r="D23" s="50">
        <v>89585.2</v>
      </c>
    </row>
    <row r="24" spans="1:4" x14ac:dyDescent="0.25">
      <c r="A24" s="3" t="s">
        <v>38</v>
      </c>
      <c r="B24" s="37">
        <v>21</v>
      </c>
      <c r="C24" s="5">
        <v>35823.53</v>
      </c>
      <c r="D24" s="50">
        <v>752294.12</v>
      </c>
    </row>
    <row r="25" spans="1:4" x14ac:dyDescent="0.25">
      <c r="A25" s="3" t="s">
        <v>39</v>
      </c>
      <c r="B25" s="37">
        <v>0</v>
      </c>
      <c r="C25" s="5">
        <v>35796.07</v>
      </c>
      <c r="D25" s="50">
        <v>0</v>
      </c>
    </row>
    <row r="26" spans="1:4" x14ac:dyDescent="0.25">
      <c r="A26" s="3" t="s">
        <v>620</v>
      </c>
      <c r="B26" s="37">
        <v>3.5</v>
      </c>
      <c r="C26" s="5">
        <v>48000</v>
      </c>
      <c r="D26" s="50">
        <v>168000</v>
      </c>
    </row>
    <row r="27" spans="1:4" x14ac:dyDescent="0.25">
      <c r="A27" s="3" t="s">
        <v>40</v>
      </c>
      <c r="B27" s="37">
        <v>22</v>
      </c>
      <c r="C27" s="5">
        <v>36338.839999999997</v>
      </c>
      <c r="D27" s="50">
        <v>799454.55</v>
      </c>
    </row>
    <row r="28" spans="1:4" x14ac:dyDescent="0.25">
      <c r="A28" s="3" t="s">
        <v>41</v>
      </c>
      <c r="B28" s="37">
        <v>21.5</v>
      </c>
      <c r="C28" s="5">
        <v>35848.17</v>
      </c>
      <c r="D28" s="50">
        <v>770735.6</v>
      </c>
    </row>
    <row r="29" spans="1:4" x14ac:dyDescent="0.25">
      <c r="A29" s="3" t="s">
        <v>42</v>
      </c>
      <c r="B29" s="37">
        <v>16.5</v>
      </c>
      <c r="C29" s="5">
        <v>36210.53</v>
      </c>
      <c r="D29" s="50">
        <v>597473.68000000005</v>
      </c>
    </row>
    <row r="30" spans="1:4" x14ac:dyDescent="0.25">
      <c r="A30" s="3" t="s">
        <v>43</v>
      </c>
      <c r="B30" s="37">
        <v>10</v>
      </c>
      <c r="C30" s="5">
        <v>35840.83</v>
      </c>
      <c r="D30" s="50">
        <v>358408.3</v>
      </c>
    </row>
    <row r="31" spans="1:4" x14ac:dyDescent="0.25">
      <c r="A31" s="3" t="s">
        <v>621</v>
      </c>
      <c r="B31" s="37">
        <v>0.5</v>
      </c>
      <c r="C31" s="5">
        <v>48000</v>
      </c>
      <c r="D31" s="50">
        <v>24000</v>
      </c>
    </row>
    <row r="32" spans="1:4" x14ac:dyDescent="0.25">
      <c r="A32" s="3" t="s">
        <v>44</v>
      </c>
      <c r="B32" s="37">
        <v>23.5</v>
      </c>
      <c r="C32" s="5">
        <v>28000</v>
      </c>
      <c r="D32" s="50">
        <v>658000</v>
      </c>
    </row>
    <row r="33" spans="1:4" x14ac:dyDescent="0.25">
      <c r="A33" s="3" t="s">
        <v>45</v>
      </c>
      <c r="B33" s="37">
        <v>49</v>
      </c>
      <c r="C33" s="5">
        <v>36166.67</v>
      </c>
      <c r="D33" s="50">
        <v>1772166.67</v>
      </c>
    </row>
    <row r="34" spans="1:4" x14ac:dyDescent="0.25">
      <c r="A34" s="3" t="s">
        <v>46</v>
      </c>
      <c r="B34" s="37">
        <v>21.5</v>
      </c>
      <c r="C34" s="5">
        <v>35695.65</v>
      </c>
      <c r="D34" s="50">
        <v>767456.52</v>
      </c>
    </row>
    <row r="35" spans="1:4" x14ac:dyDescent="0.25">
      <c r="A35" s="3" t="s">
        <v>47</v>
      </c>
      <c r="B35" s="37">
        <v>0</v>
      </c>
      <c r="C35" s="5">
        <v>35906.25</v>
      </c>
      <c r="D35" s="50">
        <v>0</v>
      </c>
    </row>
    <row r="36" spans="1:4" x14ac:dyDescent="0.25">
      <c r="A36" s="3" t="s">
        <v>48</v>
      </c>
      <c r="B36" s="37">
        <v>71</v>
      </c>
      <c r="C36" s="5">
        <v>11000</v>
      </c>
      <c r="D36" s="50">
        <v>781000</v>
      </c>
    </row>
    <row r="37" spans="1:4" x14ac:dyDescent="0.25">
      <c r="A37" s="3" t="s">
        <v>410</v>
      </c>
      <c r="B37" s="37">
        <v>0</v>
      </c>
      <c r="C37" s="5">
        <v>11000</v>
      </c>
      <c r="D37" s="50">
        <v>0</v>
      </c>
    </row>
    <row r="38" spans="1:4" x14ac:dyDescent="0.25">
      <c r="A38" s="3" t="s">
        <v>49</v>
      </c>
      <c r="B38" s="37">
        <v>7</v>
      </c>
      <c r="C38" s="5">
        <v>11000</v>
      </c>
      <c r="D38" s="50">
        <v>77000</v>
      </c>
    </row>
    <row r="39" spans="1:4" x14ac:dyDescent="0.25">
      <c r="A39" s="3" t="s">
        <v>50</v>
      </c>
      <c r="B39" s="37">
        <v>0</v>
      </c>
      <c r="C39" s="5">
        <v>11000</v>
      </c>
      <c r="D39" s="50">
        <v>0</v>
      </c>
    </row>
    <row r="40" spans="1:4" x14ac:dyDescent="0.25">
      <c r="A40" s="3" t="s">
        <v>622</v>
      </c>
      <c r="B40" s="37">
        <v>4.5</v>
      </c>
      <c r="C40" s="5">
        <v>21000</v>
      </c>
      <c r="D40" s="50">
        <v>94500</v>
      </c>
    </row>
    <row r="41" spans="1:4" x14ac:dyDescent="0.25">
      <c r="A41" s="3" t="s">
        <v>623</v>
      </c>
      <c r="B41" s="37">
        <v>0</v>
      </c>
      <c r="C41" s="5">
        <v>35824.269999999997</v>
      </c>
      <c r="D41" s="50">
        <v>0</v>
      </c>
    </row>
    <row r="42" spans="1:4" x14ac:dyDescent="0.25">
      <c r="A42" s="3" t="s">
        <v>624</v>
      </c>
      <c r="B42" s="37">
        <v>0</v>
      </c>
      <c r="C42" s="5">
        <v>35816.400000000001</v>
      </c>
      <c r="D42" s="50">
        <v>0</v>
      </c>
    </row>
    <row r="43" spans="1:4" x14ac:dyDescent="0.25">
      <c r="A43" s="3" t="s">
        <v>625</v>
      </c>
      <c r="B43" s="37">
        <v>37.5</v>
      </c>
      <c r="C43" s="5">
        <v>37000</v>
      </c>
      <c r="D43" s="50">
        <v>1387500</v>
      </c>
    </row>
    <row r="44" spans="1:4" x14ac:dyDescent="0.25">
      <c r="A44" s="3" t="s">
        <v>626</v>
      </c>
      <c r="B44" s="37">
        <v>0</v>
      </c>
      <c r="C44" s="5">
        <v>35730.959999999999</v>
      </c>
      <c r="D44" s="50">
        <v>0</v>
      </c>
    </row>
    <row r="45" spans="1:4" x14ac:dyDescent="0.25">
      <c r="A45" s="3" t="s">
        <v>627</v>
      </c>
      <c r="B45" s="37">
        <v>12.5</v>
      </c>
      <c r="C45" s="5">
        <v>53000</v>
      </c>
      <c r="D45" s="50">
        <v>662500</v>
      </c>
    </row>
    <row r="46" spans="1:4" x14ac:dyDescent="0.25">
      <c r="A46" s="3" t="s">
        <v>628</v>
      </c>
      <c r="B46" s="37">
        <v>14</v>
      </c>
      <c r="C46" s="5">
        <v>35951.050000000003</v>
      </c>
      <c r="D46" s="50">
        <v>503314.69</v>
      </c>
    </row>
    <row r="47" spans="1:4" x14ac:dyDescent="0.25">
      <c r="A47" s="3" t="s">
        <v>58</v>
      </c>
      <c r="B47" s="37">
        <v>5.5</v>
      </c>
      <c r="C47" s="5">
        <v>36130.68</v>
      </c>
      <c r="D47" s="50">
        <v>198718.75</v>
      </c>
    </row>
    <row r="48" spans="1:4" x14ac:dyDescent="0.25">
      <c r="A48" s="3" t="s">
        <v>59</v>
      </c>
      <c r="B48" s="37">
        <v>18.5</v>
      </c>
      <c r="C48" s="5">
        <v>37000</v>
      </c>
      <c r="D48" s="50">
        <v>684500</v>
      </c>
    </row>
    <row r="49" spans="1:4" x14ac:dyDescent="0.25">
      <c r="A49" s="3" t="s">
        <v>60</v>
      </c>
      <c r="B49" s="37">
        <v>0</v>
      </c>
      <c r="C49" s="5">
        <v>35917.47</v>
      </c>
      <c r="D49" s="50">
        <v>0</v>
      </c>
    </row>
    <row r="50" spans="1:4" x14ac:dyDescent="0.25">
      <c r="A50" s="3" t="s">
        <v>629</v>
      </c>
      <c r="B50" s="37">
        <v>4.5</v>
      </c>
      <c r="C50" s="5">
        <v>53000</v>
      </c>
      <c r="D50" s="50">
        <v>238500</v>
      </c>
    </row>
    <row r="51" spans="1:4" x14ac:dyDescent="0.25">
      <c r="A51" s="3" t="s">
        <v>61</v>
      </c>
      <c r="B51" s="37">
        <v>0</v>
      </c>
      <c r="C51" s="5">
        <v>16614.64</v>
      </c>
      <c r="D51" s="50">
        <v>0</v>
      </c>
    </row>
    <row r="52" spans="1:4" x14ac:dyDescent="0.25">
      <c r="A52" s="3" t="s">
        <v>62</v>
      </c>
      <c r="B52" s="37">
        <v>0</v>
      </c>
      <c r="C52" s="5">
        <v>16579.97</v>
      </c>
      <c r="D52" s="50">
        <v>0</v>
      </c>
    </row>
    <row r="53" spans="1:4" x14ac:dyDescent="0.25">
      <c r="A53" s="3" t="s">
        <v>63</v>
      </c>
      <c r="B53" s="37">
        <v>5.5</v>
      </c>
      <c r="C53" s="5">
        <v>17000</v>
      </c>
      <c r="D53" s="50">
        <v>93500</v>
      </c>
    </row>
    <row r="54" spans="1:4" x14ac:dyDescent="0.25">
      <c r="A54" s="3" t="s">
        <v>64</v>
      </c>
      <c r="B54" s="37">
        <v>0</v>
      </c>
      <c r="C54" s="5">
        <v>16511.47</v>
      </c>
      <c r="D54" s="50">
        <v>0</v>
      </c>
    </row>
    <row r="55" spans="1:4" x14ac:dyDescent="0.25">
      <c r="A55" s="3" t="s">
        <v>630</v>
      </c>
      <c r="B55" s="37">
        <v>32</v>
      </c>
      <c r="C55" s="5">
        <v>30500</v>
      </c>
      <c r="D55" s="50">
        <v>976000</v>
      </c>
    </row>
    <row r="56" spans="1:4" x14ac:dyDescent="0.25">
      <c r="A56" s="3" t="s">
        <v>65</v>
      </c>
      <c r="B56" s="37">
        <v>58</v>
      </c>
      <c r="C56" s="5">
        <v>16640.52</v>
      </c>
      <c r="D56" s="50">
        <v>965150.33</v>
      </c>
    </row>
    <row r="57" spans="1:4" x14ac:dyDescent="0.25">
      <c r="A57" s="3" t="s">
        <v>66</v>
      </c>
      <c r="B57" s="37">
        <v>0</v>
      </c>
      <c r="C57" s="5">
        <v>16663.3</v>
      </c>
      <c r="D57" s="50">
        <v>0</v>
      </c>
    </row>
    <row r="58" spans="1:4" x14ac:dyDescent="0.25">
      <c r="A58" s="3" t="s">
        <v>67</v>
      </c>
      <c r="B58" s="37">
        <v>15.5</v>
      </c>
      <c r="C58" s="5">
        <v>17000</v>
      </c>
      <c r="D58" s="50">
        <v>263500</v>
      </c>
    </row>
    <row r="59" spans="1:4" x14ac:dyDescent="0.25">
      <c r="A59" s="3" t="s">
        <v>68</v>
      </c>
      <c r="B59" s="37">
        <v>0</v>
      </c>
      <c r="C59" s="5">
        <v>16541.98</v>
      </c>
      <c r="D59" s="50">
        <v>0</v>
      </c>
    </row>
    <row r="60" spans="1:4" x14ac:dyDescent="0.25">
      <c r="A60" s="3" t="s">
        <v>631</v>
      </c>
      <c r="B60" s="37">
        <v>28.5</v>
      </c>
      <c r="C60" s="5">
        <v>30500</v>
      </c>
      <c r="D60" s="50">
        <v>869250</v>
      </c>
    </row>
    <row r="61" spans="1:4" x14ac:dyDescent="0.25">
      <c r="A61" s="3" t="s">
        <v>69</v>
      </c>
      <c r="B61" s="37">
        <v>21.5</v>
      </c>
      <c r="C61" s="5">
        <v>16591.189999999999</v>
      </c>
      <c r="D61" s="50">
        <v>356710.69</v>
      </c>
    </row>
    <row r="62" spans="1:4" x14ac:dyDescent="0.25">
      <c r="A62" s="3" t="s">
        <v>70</v>
      </c>
      <c r="B62" s="37">
        <v>0</v>
      </c>
      <c r="C62" s="5">
        <v>16486.490000000002</v>
      </c>
      <c r="D62" s="50">
        <v>0</v>
      </c>
    </row>
    <row r="63" spans="1:4" x14ac:dyDescent="0.25">
      <c r="A63" s="3" t="s">
        <v>71</v>
      </c>
      <c r="B63" s="37">
        <v>20.5</v>
      </c>
      <c r="C63" s="5">
        <v>16500</v>
      </c>
      <c r="D63" s="50">
        <v>338250</v>
      </c>
    </row>
    <row r="64" spans="1:4" x14ac:dyDescent="0.25">
      <c r="A64" s="3" t="s">
        <v>72</v>
      </c>
      <c r="B64" s="37">
        <v>0</v>
      </c>
      <c r="C64" s="5">
        <v>16528.5</v>
      </c>
      <c r="D64" s="50">
        <v>0</v>
      </c>
    </row>
    <row r="65" spans="1:4" x14ac:dyDescent="0.25">
      <c r="A65" s="3" t="s">
        <v>74</v>
      </c>
      <c r="B65" s="37">
        <v>0</v>
      </c>
      <c r="C65" s="5">
        <v>11000</v>
      </c>
      <c r="D65" s="50">
        <v>0</v>
      </c>
    </row>
    <row r="66" spans="1:4" x14ac:dyDescent="0.25">
      <c r="A66" s="3" t="s">
        <v>75</v>
      </c>
      <c r="B66" s="37">
        <v>0</v>
      </c>
      <c r="C66" s="5">
        <v>11000</v>
      </c>
      <c r="D66" s="50">
        <v>0</v>
      </c>
    </row>
    <row r="67" spans="1:4" x14ac:dyDescent="0.25">
      <c r="A67" s="3" t="s">
        <v>76</v>
      </c>
      <c r="B67" s="37">
        <v>127.5</v>
      </c>
      <c r="C67" s="5">
        <v>11000</v>
      </c>
      <c r="D67" s="50">
        <v>1402500</v>
      </c>
    </row>
    <row r="68" spans="1:4" x14ac:dyDescent="0.25">
      <c r="A68" s="3" t="s">
        <v>77</v>
      </c>
      <c r="B68" s="37">
        <v>0</v>
      </c>
      <c r="C68" s="5">
        <v>11000</v>
      </c>
      <c r="D68" s="50">
        <v>0</v>
      </c>
    </row>
    <row r="69" spans="1:4" x14ac:dyDescent="0.25">
      <c r="A69" s="3" t="s">
        <v>632</v>
      </c>
      <c r="B69" s="37">
        <v>23</v>
      </c>
      <c r="C69" s="5">
        <v>21000</v>
      </c>
      <c r="D69" s="50">
        <v>483000</v>
      </c>
    </row>
    <row r="70" spans="1:4" x14ac:dyDescent="0.25">
      <c r="A70" s="3" t="s">
        <v>461</v>
      </c>
      <c r="B70" s="37">
        <v>36</v>
      </c>
      <c r="C70" s="5">
        <v>35000</v>
      </c>
      <c r="D70" s="50">
        <v>1260000</v>
      </c>
    </row>
    <row r="71" spans="1:4" x14ac:dyDescent="0.25">
      <c r="A71" s="49" t="s">
        <v>117</v>
      </c>
      <c r="B71" s="39">
        <v>0</v>
      </c>
      <c r="C71" s="13"/>
      <c r="D71" s="51">
        <f>SUM(D10:D70)</f>
        <v>22801154.379999999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6B63B-C7F9-4CCD-9957-109AB2059A67}">
  <dimension ref="A1:D33"/>
  <sheetViews>
    <sheetView tabSelected="1" workbookViewId="0">
      <selection activeCell="F15" sqref="F15"/>
    </sheetView>
  </sheetViews>
  <sheetFormatPr defaultRowHeight="15" x14ac:dyDescent="0.25"/>
  <cols>
    <col min="1" max="1" width="31.85546875" bestFit="1" customWidth="1"/>
    <col min="2" max="3" width="10" bestFit="1" customWidth="1"/>
    <col min="4" max="4" width="11.42578125" bestFit="1" customWidth="1"/>
  </cols>
  <sheetData>
    <row r="1" spans="1:4" ht="15.75" x14ac:dyDescent="0.25">
      <c r="A1" s="59" t="s">
        <v>613</v>
      </c>
      <c r="B1" s="59"/>
      <c r="C1" s="59"/>
      <c r="D1" s="24"/>
    </row>
    <row r="2" spans="1:4" ht="15.75" x14ac:dyDescent="0.25">
      <c r="A2" s="59" t="s">
        <v>673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634</v>
      </c>
      <c r="B4" s="60"/>
      <c r="C4" s="60"/>
      <c r="D4" s="24"/>
    </row>
    <row r="5" spans="1:4" x14ac:dyDescent="0.25">
      <c r="A5" s="1" t="s">
        <v>4</v>
      </c>
      <c r="B5" s="62" t="s">
        <v>673</v>
      </c>
      <c r="C5" s="62"/>
      <c r="D5" s="62"/>
    </row>
    <row r="6" spans="1:4" x14ac:dyDescent="0.25">
      <c r="A6" s="2" t="s">
        <v>4</v>
      </c>
      <c r="B6" s="63" t="s">
        <v>613</v>
      </c>
      <c r="C6" s="64"/>
      <c r="D6" s="64"/>
    </row>
    <row r="7" spans="1:4" x14ac:dyDescent="0.25">
      <c r="A7" s="25" t="s">
        <v>5</v>
      </c>
      <c r="B7" s="65" t="s">
        <v>634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445</v>
      </c>
      <c r="B10" s="37">
        <v>1</v>
      </c>
      <c r="C10" s="5">
        <v>80000</v>
      </c>
      <c r="D10" s="29">
        <v>80000</v>
      </c>
    </row>
    <row r="11" spans="1:4" x14ac:dyDescent="0.25">
      <c r="A11" s="3" t="s">
        <v>674</v>
      </c>
      <c r="B11" s="37">
        <v>0.5</v>
      </c>
      <c r="C11" s="5">
        <v>80000</v>
      </c>
      <c r="D11" s="29">
        <v>40000</v>
      </c>
    </row>
    <row r="12" spans="1:4" x14ac:dyDescent="0.25">
      <c r="A12" s="3" t="s">
        <v>450</v>
      </c>
      <c r="B12" s="37">
        <v>8</v>
      </c>
      <c r="C12" s="5">
        <v>80000</v>
      </c>
      <c r="D12" s="29">
        <v>640000</v>
      </c>
    </row>
    <row r="13" spans="1:4" x14ac:dyDescent="0.25">
      <c r="A13" s="3" t="s">
        <v>675</v>
      </c>
      <c r="B13" s="37">
        <v>6.5</v>
      </c>
      <c r="C13" s="5">
        <v>80000</v>
      </c>
      <c r="D13" s="29">
        <v>520000</v>
      </c>
    </row>
    <row r="14" spans="1:4" x14ac:dyDescent="0.25">
      <c r="A14" s="3" t="s">
        <v>460</v>
      </c>
      <c r="B14" s="37">
        <v>0.5</v>
      </c>
      <c r="C14" s="5">
        <v>80000</v>
      </c>
      <c r="D14" s="29">
        <v>40000</v>
      </c>
    </row>
    <row r="15" spans="1:4" x14ac:dyDescent="0.25">
      <c r="A15" s="3" t="s">
        <v>676</v>
      </c>
      <c r="B15" s="37">
        <v>220</v>
      </c>
      <c r="C15" s="5">
        <v>40000</v>
      </c>
      <c r="D15" s="29">
        <v>8800000</v>
      </c>
    </row>
    <row r="16" spans="1:4" x14ac:dyDescent="0.25">
      <c r="A16" s="3" t="s">
        <v>677</v>
      </c>
      <c r="B16" s="37">
        <v>274</v>
      </c>
      <c r="C16" s="5">
        <v>41000</v>
      </c>
      <c r="D16" s="29">
        <v>11234000</v>
      </c>
    </row>
    <row r="17" spans="1:4" x14ac:dyDescent="0.25">
      <c r="A17" s="3" t="s">
        <v>678</v>
      </c>
      <c r="B17" s="37">
        <v>8</v>
      </c>
      <c r="C17" s="5">
        <v>36000</v>
      </c>
      <c r="D17" s="29">
        <v>288000</v>
      </c>
    </row>
    <row r="18" spans="1:4" x14ac:dyDescent="0.25">
      <c r="A18" s="3" t="s">
        <v>679</v>
      </c>
      <c r="B18" s="37">
        <v>-2.5</v>
      </c>
      <c r="C18" s="5">
        <v>36000</v>
      </c>
      <c r="D18" s="29">
        <v>-90000</v>
      </c>
    </row>
    <row r="19" spans="1:4" x14ac:dyDescent="0.25">
      <c r="A19" s="3" t="s">
        <v>680</v>
      </c>
      <c r="B19" s="37">
        <v>8</v>
      </c>
      <c r="C19" s="5">
        <v>36000</v>
      </c>
      <c r="D19" s="29">
        <v>288000</v>
      </c>
    </row>
    <row r="20" spans="1:4" x14ac:dyDescent="0.25">
      <c r="A20" s="3" t="s">
        <v>681</v>
      </c>
      <c r="B20" s="37">
        <v>85</v>
      </c>
      <c r="C20" s="5">
        <v>45000</v>
      </c>
      <c r="D20" s="29">
        <v>3825000</v>
      </c>
    </row>
    <row r="21" spans="1:4" x14ac:dyDescent="0.25">
      <c r="A21" s="3" t="s">
        <v>682</v>
      </c>
      <c r="B21" s="37">
        <v>5</v>
      </c>
      <c r="C21" s="5">
        <v>140000</v>
      </c>
      <c r="D21" s="29">
        <v>700000</v>
      </c>
    </row>
    <row r="22" spans="1:4" x14ac:dyDescent="0.25">
      <c r="A22" s="3" t="s">
        <v>683</v>
      </c>
      <c r="B22" s="37">
        <v>5</v>
      </c>
      <c r="C22" s="5">
        <v>140000</v>
      </c>
      <c r="D22" s="29">
        <v>700000</v>
      </c>
    </row>
    <row r="23" spans="1:4" x14ac:dyDescent="0.25">
      <c r="A23" s="3" t="s">
        <v>684</v>
      </c>
      <c r="B23" s="37">
        <v>5</v>
      </c>
      <c r="C23" s="5">
        <v>140000</v>
      </c>
      <c r="D23" s="29">
        <v>700000</v>
      </c>
    </row>
    <row r="24" spans="1:4" x14ac:dyDescent="0.25">
      <c r="A24" s="3" t="s">
        <v>685</v>
      </c>
      <c r="B24" s="37">
        <v>5</v>
      </c>
      <c r="C24" s="5">
        <v>140000</v>
      </c>
      <c r="D24" s="29">
        <v>700000</v>
      </c>
    </row>
    <row r="25" spans="1:4" x14ac:dyDescent="0.25">
      <c r="A25" s="3" t="s">
        <v>686</v>
      </c>
      <c r="B25" s="37">
        <v>5</v>
      </c>
      <c r="C25" s="5">
        <v>140000</v>
      </c>
      <c r="D25" s="29">
        <v>700000</v>
      </c>
    </row>
    <row r="26" spans="1:4" x14ac:dyDescent="0.25">
      <c r="A26" s="3" t="s">
        <v>687</v>
      </c>
      <c r="B26" s="37">
        <v>41</v>
      </c>
      <c r="C26" s="5">
        <v>16000</v>
      </c>
      <c r="D26" s="29">
        <v>656000</v>
      </c>
    </row>
    <row r="27" spans="1:4" x14ac:dyDescent="0.25">
      <c r="A27" s="3" t="s">
        <v>688</v>
      </c>
      <c r="B27" s="37">
        <v>32</v>
      </c>
      <c r="C27" s="5">
        <v>26000</v>
      </c>
      <c r="D27" s="29">
        <v>832000</v>
      </c>
    </row>
    <row r="28" spans="1:4" x14ac:dyDescent="0.25">
      <c r="A28" s="3" t="s">
        <v>689</v>
      </c>
      <c r="B28" s="37">
        <v>20</v>
      </c>
      <c r="C28" s="5">
        <v>16000</v>
      </c>
      <c r="D28" s="29">
        <v>320000</v>
      </c>
    </row>
    <row r="29" spans="1:4" x14ac:dyDescent="0.25">
      <c r="A29" s="3" t="s">
        <v>690</v>
      </c>
      <c r="B29" s="37">
        <v>60</v>
      </c>
      <c r="C29" s="5">
        <v>16000</v>
      </c>
      <c r="D29" s="29">
        <v>960000</v>
      </c>
    </row>
    <row r="30" spans="1:4" x14ac:dyDescent="0.25">
      <c r="A30" s="3" t="s">
        <v>691</v>
      </c>
      <c r="B30" s="37">
        <v>60</v>
      </c>
      <c r="C30" s="5">
        <v>16000</v>
      </c>
      <c r="D30" s="29">
        <v>960000</v>
      </c>
    </row>
    <row r="31" spans="1:4" x14ac:dyDescent="0.25">
      <c r="A31" s="3" t="s">
        <v>569</v>
      </c>
      <c r="B31" s="37">
        <v>88</v>
      </c>
      <c r="C31" s="5">
        <v>16000</v>
      </c>
      <c r="D31" s="29">
        <v>1408000</v>
      </c>
    </row>
    <row r="32" spans="1:4" x14ac:dyDescent="0.25">
      <c r="A32" s="3" t="s">
        <v>574</v>
      </c>
      <c r="B32" s="37">
        <v>60</v>
      </c>
      <c r="C32" s="5">
        <v>16000</v>
      </c>
      <c r="D32" s="29">
        <v>960000</v>
      </c>
    </row>
    <row r="33" spans="1:4" x14ac:dyDescent="0.25">
      <c r="A33" s="11" t="s">
        <v>117</v>
      </c>
      <c r="B33" s="39">
        <v>995</v>
      </c>
      <c r="C33" s="13"/>
      <c r="D33" s="32">
        <v>35261000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"/>
  <sheetViews>
    <sheetView workbookViewId="0">
      <selection activeCell="E24" sqref="E24"/>
    </sheetView>
  </sheetViews>
  <sheetFormatPr defaultRowHeight="15" x14ac:dyDescent="0.25"/>
  <cols>
    <col min="1" max="1" width="34.5703125" bestFit="1" customWidth="1"/>
    <col min="2" max="2" width="10.42578125" bestFit="1" customWidth="1"/>
    <col min="3" max="3" width="10" bestFit="1" customWidth="1"/>
    <col min="4" max="4" width="13.5703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118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118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119</v>
      </c>
      <c r="B10" s="4">
        <v>50</v>
      </c>
      <c r="C10" s="5">
        <v>76271.19</v>
      </c>
      <c r="D10" s="29">
        <v>3813559.32</v>
      </c>
    </row>
    <row r="11" spans="1:4" x14ac:dyDescent="0.25">
      <c r="A11" s="3" t="s">
        <v>120</v>
      </c>
      <c r="B11" s="4">
        <v>121</v>
      </c>
      <c r="C11" s="5">
        <v>9507.99</v>
      </c>
      <c r="D11" s="29">
        <v>1150467.01</v>
      </c>
    </row>
    <row r="12" spans="1:4" x14ac:dyDescent="0.25">
      <c r="A12" s="3" t="s">
        <v>121</v>
      </c>
      <c r="B12" s="4">
        <v>148</v>
      </c>
      <c r="C12" s="5">
        <v>9685.6</v>
      </c>
      <c r="D12" s="29">
        <v>1433468.77</v>
      </c>
    </row>
    <row r="13" spans="1:4" x14ac:dyDescent="0.25">
      <c r="A13" s="3" t="s">
        <v>122</v>
      </c>
      <c r="B13" s="4">
        <v>150</v>
      </c>
      <c r="C13" s="5">
        <v>11599.75</v>
      </c>
      <c r="D13" s="29">
        <v>1739962.5</v>
      </c>
    </row>
    <row r="14" spans="1:4" x14ac:dyDescent="0.25">
      <c r="A14" s="3" t="s">
        <v>123</v>
      </c>
      <c r="B14" s="4">
        <v>307</v>
      </c>
      <c r="C14" s="5">
        <v>11599.75</v>
      </c>
      <c r="D14" s="29">
        <v>3561123.25</v>
      </c>
    </row>
    <row r="15" spans="1:4" x14ac:dyDescent="0.25">
      <c r="A15" s="3" t="s">
        <v>124</v>
      </c>
      <c r="B15" s="4">
        <v>99</v>
      </c>
      <c r="C15" s="5">
        <v>11599.75</v>
      </c>
      <c r="D15" s="29">
        <v>1148375.25</v>
      </c>
    </row>
    <row r="16" spans="1:4" x14ac:dyDescent="0.25">
      <c r="A16" s="3" t="s">
        <v>125</v>
      </c>
      <c r="B16" s="4">
        <v>7</v>
      </c>
      <c r="C16" s="6"/>
      <c r="D16" s="30"/>
    </row>
    <row r="17" spans="1:4" x14ac:dyDescent="0.25">
      <c r="A17" s="3" t="s">
        <v>126</v>
      </c>
      <c r="B17" s="4">
        <v>139</v>
      </c>
      <c r="C17" s="6"/>
      <c r="D17" s="30"/>
    </row>
    <row r="18" spans="1:4" x14ac:dyDescent="0.25">
      <c r="A18" s="3" t="s">
        <v>127</v>
      </c>
      <c r="B18" s="4">
        <v>100</v>
      </c>
      <c r="C18" s="5">
        <v>11599.75</v>
      </c>
      <c r="D18" s="29">
        <v>1159975</v>
      </c>
    </row>
    <row r="19" spans="1:4" x14ac:dyDescent="0.25">
      <c r="A19" s="3" t="s">
        <v>128</v>
      </c>
      <c r="B19" s="4">
        <v>157</v>
      </c>
      <c r="C19" s="5">
        <v>11599.75</v>
      </c>
      <c r="D19" s="29">
        <v>1821160.75</v>
      </c>
    </row>
    <row r="20" spans="1:4" x14ac:dyDescent="0.25">
      <c r="A20" s="3" t="s">
        <v>129</v>
      </c>
      <c r="B20" s="4">
        <v>202</v>
      </c>
      <c r="C20" s="5">
        <v>11599.75</v>
      </c>
      <c r="D20" s="29">
        <v>2343149.5</v>
      </c>
    </row>
    <row r="21" spans="1:4" x14ac:dyDescent="0.25">
      <c r="A21" s="3" t="s">
        <v>130</v>
      </c>
      <c r="B21" s="4">
        <v>150</v>
      </c>
      <c r="C21" s="5">
        <v>11599.75</v>
      </c>
      <c r="D21" s="29">
        <v>1739962.5</v>
      </c>
    </row>
    <row r="22" spans="1:4" x14ac:dyDescent="0.25">
      <c r="A22" s="3" t="s">
        <v>131</v>
      </c>
      <c r="B22" s="4">
        <v>137</v>
      </c>
      <c r="C22" s="5">
        <v>11599.75</v>
      </c>
      <c r="D22" s="29">
        <v>1589165.75</v>
      </c>
    </row>
    <row r="23" spans="1:4" x14ac:dyDescent="0.25">
      <c r="A23" s="3" t="s">
        <v>132</v>
      </c>
      <c r="B23" s="4">
        <v>225</v>
      </c>
      <c r="C23" s="5">
        <v>11599.75</v>
      </c>
      <c r="D23" s="29">
        <v>2609943.75</v>
      </c>
    </row>
    <row r="24" spans="1:4" x14ac:dyDescent="0.25">
      <c r="A24" s="3" t="s">
        <v>133</v>
      </c>
      <c r="B24" s="4">
        <v>291</v>
      </c>
      <c r="C24" s="5">
        <v>11599.75</v>
      </c>
      <c r="D24" s="29">
        <v>3375527.25</v>
      </c>
    </row>
    <row r="25" spans="1:4" x14ac:dyDescent="0.25">
      <c r="A25" s="3" t="s">
        <v>134</v>
      </c>
      <c r="B25" s="4">
        <v>250</v>
      </c>
      <c r="C25" s="5">
        <v>11599.75</v>
      </c>
      <c r="D25" s="29">
        <v>2899937.5</v>
      </c>
    </row>
    <row r="26" spans="1:4" x14ac:dyDescent="0.25">
      <c r="A26" s="3" t="s">
        <v>135</v>
      </c>
      <c r="B26" s="4">
        <v>198</v>
      </c>
      <c r="C26" s="5">
        <v>11599.75</v>
      </c>
      <c r="D26" s="29">
        <v>2296750.5</v>
      </c>
    </row>
    <row r="27" spans="1:4" x14ac:dyDescent="0.25">
      <c r="A27" s="3" t="s">
        <v>136</v>
      </c>
      <c r="B27" s="4">
        <v>4241</v>
      </c>
      <c r="C27" s="5">
        <v>1144.07</v>
      </c>
      <c r="D27" s="29">
        <v>4851991.5</v>
      </c>
    </row>
    <row r="28" spans="1:4" x14ac:dyDescent="0.25">
      <c r="A28" s="3" t="s">
        <v>137</v>
      </c>
      <c r="B28" s="4">
        <v>480</v>
      </c>
      <c r="C28" s="5">
        <v>10593.22</v>
      </c>
      <c r="D28" s="29">
        <v>5084745.76</v>
      </c>
    </row>
    <row r="29" spans="1:4" x14ac:dyDescent="0.25">
      <c r="A29" s="3" t="s">
        <v>138</v>
      </c>
      <c r="B29" s="4">
        <v>2209</v>
      </c>
      <c r="C29" s="5">
        <v>10827.9</v>
      </c>
      <c r="D29" s="29">
        <v>23918833.109999999</v>
      </c>
    </row>
    <row r="30" spans="1:4" x14ac:dyDescent="0.25">
      <c r="A30" s="3" t="s">
        <v>139</v>
      </c>
      <c r="B30" s="31">
        <v>25</v>
      </c>
      <c r="C30" s="5">
        <v>8305.08</v>
      </c>
      <c r="D30" s="29">
        <v>207627.12</v>
      </c>
    </row>
    <row r="31" spans="1:4" x14ac:dyDescent="0.25">
      <c r="A31" s="3" t="s">
        <v>140</v>
      </c>
      <c r="B31" s="31">
        <v>112</v>
      </c>
      <c r="C31" s="5">
        <v>8403.9500000000007</v>
      </c>
      <c r="D31" s="29">
        <v>941242.93</v>
      </c>
    </row>
    <row r="32" spans="1:4" x14ac:dyDescent="0.25">
      <c r="A32" s="3" t="s">
        <v>141</v>
      </c>
      <c r="B32" s="31">
        <v>17153</v>
      </c>
      <c r="C32" s="5">
        <v>9112.34</v>
      </c>
      <c r="D32" s="29">
        <v>156303971.11000001</v>
      </c>
    </row>
    <row r="33" spans="1:4" x14ac:dyDescent="0.25">
      <c r="A33" s="3" t="s">
        <v>142</v>
      </c>
      <c r="B33" s="31">
        <v>186219</v>
      </c>
      <c r="C33" s="5">
        <v>9737.84</v>
      </c>
      <c r="D33" s="29">
        <v>1813371279.47</v>
      </c>
    </row>
    <row r="34" spans="1:4" x14ac:dyDescent="0.25">
      <c r="A34" s="3" t="s">
        <v>143</v>
      </c>
      <c r="B34" s="31">
        <v>482</v>
      </c>
      <c r="C34" s="5">
        <v>8898.31</v>
      </c>
      <c r="D34" s="29">
        <v>4288985.42</v>
      </c>
    </row>
    <row r="35" spans="1:4" x14ac:dyDescent="0.25">
      <c r="A35" s="3" t="s">
        <v>144</v>
      </c>
      <c r="B35" s="31">
        <v>34670</v>
      </c>
      <c r="C35" s="5">
        <v>10605.22</v>
      </c>
      <c r="D35" s="29">
        <v>367683050.55000001</v>
      </c>
    </row>
    <row r="36" spans="1:4" x14ac:dyDescent="0.25">
      <c r="A36" s="3" t="s">
        <v>145</v>
      </c>
      <c r="B36" s="4">
        <v>12</v>
      </c>
      <c r="C36" s="5">
        <v>17926.52</v>
      </c>
      <c r="D36" s="29">
        <v>215118.18</v>
      </c>
    </row>
    <row r="37" spans="1:4" x14ac:dyDescent="0.25">
      <c r="A37" s="3" t="s">
        <v>146</v>
      </c>
      <c r="B37" s="4">
        <v>993</v>
      </c>
      <c r="C37" s="5">
        <v>12039.34</v>
      </c>
      <c r="D37" s="29">
        <v>11955065.279999999</v>
      </c>
    </row>
    <row r="38" spans="1:4" x14ac:dyDescent="0.25">
      <c r="A38" s="3" t="s">
        <v>147</v>
      </c>
      <c r="B38" s="4">
        <v>4804</v>
      </c>
      <c r="C38" s="5">
        <v>19084.75</v>
      </c>
      <c r="D38" s="29">
        <v>91683150</v>
      </c>
    </row>
    <row r="39" spans="1:4" x14ac:dyDescent="0.25">
      <c r="A39" s="3" t="s">
        <v>148</v>
      </c>
      <c r="B39" s="4">
        <v>15</v>
      </c>
      <c r="C39" s="6"/>
      <c r="D39" s="30"/>
    </row>
    <row r="40" spans="1:4" x14ac:dyDescent="0.25">
      <c r="A40" s="3" t="s">
        <v>149</v>
      </c>
      <c r="B40" s="4">
        <v>6</v>
      </c>
      <c r="C40" s="6"/>
      <c r="D40" s="30"/>
    </row>
    <row r="41" spans="1:4" x14ac:dyDescent="0.25">
      <c r="A41" s="3" t="s">
        <v>150</v>
      </c>
      <c r="B41" s="4">
        <v>301</v>
      </c>
      <c r="C41" s="5">
        <v>3710.68</v>
      </c>
      <c r="D41" s="29">
        <v>1116913.3400000001</v>
      </c>
    </row>
    <row r="42" spans="1:4" x14ac:dyDescent="0.25">
      <c r="A42" s="3" t="s">
        <v>151</v>
      </c>
      <c r="B42" s="4">
        <v>134</v>
      </c>
      <c r="C42" s="5">
        <v>1450.13</v>
      </c>
      <c r="D42" s="29">
        <v>194316.75</v>
      </c>
    </row>
    <row r="43" spans="1:4" x14ac:dyDescent="0.25">
      <c r="A43" s="3" t="s">
        <v>152</v>
      </c>
      <c r="B43" s="4">
        <v>521</v>
      </c>
      <c r="C43" s="5">
        <v>3710.73</v>
      </c>
      <c r="D43" s="29">
        <v>1933288.32</v>
      </c>
    </row>
    <row r="44" spans="1:4" x14ac:dyDescent="0.25">
      <c r="A44" s="3" t="s">
        <v>153</v>
      </c>
      <c r="B44" s="4">
        <v>902</v>
      </c>
      <c r="C44" s="5">
        <v>3710.68</v>
      </c>
      <c r="D44" s="29">
        <v>3347032.64</v>
      </c>
    </row>
    <row r="45" spans="1:4" x14ac:dyDescent="0.25">
      <c r="A45" s="3" t="s">
        <v>154</v>
      </c>
      <c r="B45" s="4">
        <v>2036</v>
      </c>
      <c r="C45" s="5">
        <v>6070.03</v>
      </c>
      <c r="D45" s="29">
        <v>12358584.460000001</v>
      </c>
    </row>
    <row r="46" spans="1:4" x14ac:dyDescent="0.25">
      <c r="A46" s="3" t="s">
        <v>155</v>
      </c>
      <c r="B46" s="4">
        <v>1247</v>
      </c>
      <c r="C46" s="5">
        <v>1745.35</v>
      </c>
      <c r="D46" s="29">
        <v>2176448.1800000002</v>
      </c>
    </row>
    <row r="47" spans="1:4" x14ac:dyDescent="0.25">
      <c r="A47" s="3" t="s">
        <v>156</v>
      </c>
      <c r="B47" s="4">
        <v>45</v>
      </c>
      <c r="C47" s="5">
        <v>5762.71</v>
      </c>
      <c r="D47" s="29">
        <v>259322.03</v>
      </c>
    </row>
    <row r="48" spans="1:4" x14ac:dyDescent="0.25">
      <c r="A48" s="3" t="s">
        <v>157</v>
      </c>
      <c r="B48" s="4">
        <v>15</v>
      </c>
      <c r="C48" s="6"/>
      <c r="D48" s="30"/>
    </row>
    <row r="49" spans="1:4" x14ac:dyDescent="0.25">
      <c r="A49" s="3" t="s">
        <v>158</v>
      </c>
      <c r="B49" s="4">
        <v>75</v>
      </c>
      <c r="C49" s="5">
        <v>5000</v>
      </c>
      <c r="D49" s="29">
        <v>375000</v>
      </c>
    </row>
    <row r="50" spans="1:4" x14ac:dyDescent="0.25">
      <c r="A50" s="3" t="s">
        <v>159</v>
      </c>
      <c r="B50" s="4">
        <v>720</v>
      </c>
      <c r="C50" s="5">
        <v>5296.61</v>
      </c>
      <c r="D50" s="29">
        <v>3813559.32</v>
      </c>
    </row>
    <row r="51" spans="1:4" x14ac:dyDescent="0.25">
      <c r="A51" s="3" t="s">
        <v>160</v>
      </c>
      <c r="B51" s="4">
        <v>810</v>
      </c>
      <c r="C51" s="5">
        <v>5296.61</v>
      </c>
      <c r="D51" s="29">
        <v>4290254.2300000004</v>
      </c>
    </row>
    <row r="52" spans="1:4" x14ac:dyDescent="0.25">
      <c r="A52" s="3" t="s">
        <v>161</v>
      </c>
      <c r="B52" s="4">
        <v>75</v>
      </c>
      <c r="C52" s="5">
        <v>5000</v>
      </c>
      <c r="D52" s="29">
        <v>375000</v>
      </c>
    </row>
    <row r="53" spans="1:4" x14ac:dyDescent="0.25">
      <c r="A53" s="3" t="s">
        <v>162</v>
      </c>
      <c r="B53" s="4">
        <v>75</v>
      </c>
      <c r="C53" s="5">
        <v>5000</v>
      </c>
      <c r="D53" s="29">
        <v>375000</v>
      </c>
    </row>
    <row r="54" spans="1:4" x14ac:dyDescent="0.25">
      <c r="A54" s="3" t="s">
        <v>163</v>
      </c>
      <c r="B54" s="4">
        <v>705</v>
      </c>
      <c r="C54" s="5">
        <v>5266.34</v>
      </c>
      <c r="D54" s="29">
        <v>3712772.39</v>
      </c>
    </row>
    <row r="55" spans="1:4" x14ac:dyDescent="0.25">
      <c r="A55" s="3" t="s">
        <v>164</v>
      </c>
      <c r="B55" s="4">
        <v>75</v>
      </c>
      <c r="C55" s="5">
        <v>5000</v>
      </c>
      <c r="D55" s="29">
        <v>375000</v>
      </c>
    </row>
    <row r="56" spans="1:4" x14ac:dyDescent="0.25">
      <c r="A56" s="3" t="s">
        <v>165</v>
      </c>
      <c r="B56" s="4">
        <v>75</v>
      </c>
      <c r="C56" s="5">
        <v>5000</v>
      </c>
      <c r="D56" s="29">
        <v>375000</v>
      </c>
    </row>
    <row r="57" spans="1:4" x14ac:dyDescent="0.25">
      <c r="A57" s="3" t="s">
        <v>166</v>
      </c>
      <c r="B57" s="4">
        <v>75</v>
      </c>
      <c r="C57" s="5">
        <v>5000</v>
      </c>
      <c r="D57" s="29">
        <v>375000</v>
      </c>
    </row>
    <row r="58" spans="1:4" x14ac:dyDescent="0.25">
      <c r="A58" s="3" t="s">
        <v>167</v>
      </c>
      <c r="B58" s="4">
        <v>150</v>
      </c>
      <c r="C58" s="5">
        <v>7935.29</v>
      </c>
      <c r="D58" s="29">
        <v>1190292.75</v>
      </c>
    </row>
    <row r="59" spans="1:4" x14ac:dyDescent="0.25">
      <c r="A59" s="3" t="s">
        <v>168</v>
      </c>
      <c r="B59" s="4">
        <v>10</v>
      </c>
      <c r="C59" s="6"/>
      <c r="D59" s="30"/>
    </row>
    <row r="60" spans="1:4" x14ac:dyDescent="0.25">
      <c r="A60" s="3" t="s">
        <v>169</v>
      </c>
      <c r="B60" s="4">
        <v>10</v>
      </c>
      <c r="C60" s="6"/>
      <c r="D60" s="30"/>
    </row>
    <row r="61" spans="1:4" x14ac:dyDescent="0.25">
      <c r="A61" s="3" t="s">
        <v>170</v>
      </c>
      <c r="B61" s="4">
        <v>10</v>
      </c>
      <c r="C61" s="6"/>
      <c r="D61" s="30"/>
    </row>
    <row r="62" spans="1:4" x14ac:dyDescent="0.25">
      <c r="A62" s="3" t="s">
        <v>171</v>
      </c>
      <c r="B62" s="4">
        <v>3</v>
      </c>
      <c r="C62" s="5">
        <v>5084.75</v>
      </c>
      <c r="D62" s="29">
        <v>15254.24</v>
      </c>
    </row>
    <row r="63" spans="1:4" x14ac:dyDescent="0.25">
      <c r="A63" s="3" t="s">
        <v>172</v>
      </c>
      <c r="B63" s="4">
        <v>10</v>
      </c>
      <c r="C63" s="5">
        <v>5762.71</v>
      </c>
      <c r="D63" s="29">
        <v>57627.12</v>
      </c>
    </row>
    <row r="64" spans="1:4" x14ac:dyDescent="0.25">
      <c r="A64" s="3" t="s">
        <v>173</v>
      </c>
      <c r="B64" s="4">
        <v>101</v>
      </c>
      <c r="C64" s="5">
        <v>5737.79</v>
      </c>
      <c r="D64" s="29">
        <v>579516.44999999995</v>
      </c>
    </row>
    <row r="65" spans="1:4" x14ac:dyDescent="0.25">
      <c r="A65" s="3" t="s">
        <v>174</v>
      </c>
      <c r="B65" s="4">
        <v>68</v>
      </c>
      <c r="C65" s="5">
        <v>5762.71</v>
      </c>
      <c r="D65" s="29">
        <v>391864.41</v>
      </c>
    </row>
    <row r="66" spans="1:4" x14ac:dyDescent="0.25">
      <c r="A66" s="3" t="s">
        <v>175</v>
      </c>
      <c r="B66" s="4">
        <v>79</v>
      </c>
      <c r="C66" s="5">
        <v>5762.71</v>
      </c>
      <c r="D66" s="29">
        <v>455254.23</v>
      </c>
    </row>
    <row r="67" spans="1:4" x14ac:dyDescent="0.25">
      <c r="A67" s="3" t="s">
        <v>176</v>
      </c>
      <c r="B67" s="4">
        <v>75</v>
      </c>
      <c r="C67" s="5">
        <v>5677.97</v>
      </c>
      <c r="D67" s="29">
        <v>425847.46</v>
      </c>
    </row>
    <row r="68" spans="1:4" x14ac:dyDescent="0.25">
      <c r="A68" s="3" t="s">
        <v>177</v>
      </c>
      <c r="B68" s="4">
        <v>47</v>
      </c>
      <c r="C68" s="5">
        <v>9500</v>
      </c>
      <c r="D68" s="29">
        <v>446500</v>
      </c>
    </row>
    <row r="69" spans="1:4" x14ac:dyDescent="0.25">
      <c r="A69" s="3" t="s">
        <v>178</v>
      </c>
      <c r="B69" s="4">
        <v>7</v>
      </c>
      <c r="C69" s="5">
        <v>8500</v>
      </c>
      <c r="D69" s="29">
        <v>59500</v>
      </c>
    </row>
    <row r="70" spans="1:4" x14ac:dyDescent="0.25">
      <c r="A70" s="3" t="s">
        <v>179</v>
      </c>
      <c r="B70" s="4">
        <v>10</v>
      </c>
      <c r="C70" s="5">
        <v>271186.44</v>
      </c>
      <c r="D70" s="29">
        <v>2711864.4</v>
      </c>
    </row>
    <row r="71" spans="1:4" x14ac:dyDescent="0.25">
      <c r="A71" s="3" t="s">
        <v>180</v>
      </c>
      <c r="B71" s="4">
        <v>449</v>
      </c>
      <c r="C71" s="5">
        <v>22094.43</v>
      </c>
      <c r="D71" s="29">
        <v>9920399.5099999998</v>
      </c>
    </row>
    <row r="72" spans="1:4" x14ac:dyDescent="0.25">
      <c r="A72" s="3" t="s">
        <v>181</v>
      </c>
      <c r="B72" s="4">
        <v>118</v>
      </c>
      <c r="C72" s="5">
        <v>44939.47</v>
      </c>
      <c r="D72" s="29">
        <v>5302857.1399999997</v>
      </c>
    </row>
    <row r="73" spans="1:4" x14ac:dyDescent="0.25">
      <c r="A73" s="3" t="s">
        <v>182</v>
      </c>
      <c r="B73" s="4">
        <v>370</v>
      </c>
      <c r="C73" s="5">
        <v>31349.81</v>
      </c>
      <c r="D73" s="29">
        <v>11599428.220000001</v>
      </c>
    </row>
    <row r="74" spans="1:4" x14ac:dyDescent="0.25">
      <c r="A74" s="3" t="s">
        <v>183</v>
      </c>
      <c r="B74" s="4">
        <v>93</v>
      </c>
      <c r="C74" s="5">
        <v>33333.33</v>
      </c>
      <c r="D74" s="29">
        <v>3100000</v>
      </c>
    </row>
    <row r="75" spans="1:4" x14ac:dyDescent="0.25">
      <c r="A75" s="11" t="s">
        <v>117</v>
      </c>
      <c r="B75" s="12"/>
      <c r="C75" s="13"/>
      <c r="D75" s="32">
        <v>2584896286.6199999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4"/>
  <sheetViews>
    <sheetView workbookViewId="0">
      <selection sqref="A1:C1"/>
    </sheetView>
  </sheetViews>
  <sheetFormatPr defaultRowHeight="15" x14ac:dyDescent="0.25"/>
  <cols>
    <col min="1" max="1" width="27" bestFit="1" customWidth="1"/>
    <col min="2" max="2" width="8.5703125" bestFit="1" customWidth="1"/>
    <col min="3" max="3" width="9" bestFit="1" customWidth="1"/>
    <col min="4" max="4" width="11.42578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184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184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185</v>
      </c>
      <c r="B10" s="4">
        <v>200</v>
      </c>
      <c r="C10" s="5">
        <v>5550.85</v>
      </c>
      <c r="D10" s="29">
        <v>1110169.49</v>
      </c>
    </row>
    <row r="11" spans="1:4" x14ac:dyDescent="0.25">
      <c r="A11" s="3" t="s">
        <v>186</v>
      </c>
      <c r="B11" s="4">
        <v>1</v>
      </c>
      <c r="C11" s="5">
        <v>9230.77</v>
      </c>
      <c r="D11" s="29">
        <v>9230.77</v>
      </c>
    </row>
    <row r="12" spans="1:4" x14ac:dyDescent="0.25">
      <c r="A12" s="3" t="s">
        <v>187</v>
      </c>
      <c r="B12" s="4">
        <v>60</v>
      </c>
      <c r="C12" s="5">
        <v>7611.94</v>
      </c>
      <c r="D12" s="29">
        <v>456716.42</v>
      </c>
    </row>
    <row r="13" spans="1:4" x14ac:dyDescent="0.25">
      <c r="A13" s="3" t="s">
        <v>188</v>
      </c>
      <c r="B13" s="4">
        <v>174</v>
      </c>
      <c r="C13" s="6"/>
      <c r="D13" s="30"/>
    </row>
    <row r="14" spans="1:4" x14ac:dyDescent="0.25">
      <c r="A14" s="3" t="s">
        <v>189</v>
      </c>
      <c r="B14" s="4">
        <v>436</v>
      </c>
      <c r="C14" s="5">
        <v>10086.959999999999</v>
      </c>
      <c r="D14" s="29">
        <v>4397913.04</v>
      </c>
    </row>
    <row r="15" spans="1:4" x14ac:dyDescent="0.25">
      <c r="A15" s="3" t="s">
        <v>190</v>
      </c>
      <c r="B15" s="4">
        <v>1</v>
      </c>
      <c r="C15" s="5">
        <v>36760.559999999998</v>
      </c>
      <c r="D15" s="29">
        <v>36760.559999999998</v>
      </c>
    </row>
    <row r="16" spans="1:4" x14ac:dyDescent="0.25">
      <c r="A16" s="3" t="s">
        <v>191</v>
      </c>
      <c r="B16" s="4">
        <v>180</v>
      </c>
      <c r="C16" s="5">
        <v>9375</v>
      </c>
      <c r="D16" s="29">
        <v>1687500</v>
      </c>
    </row>
    <row r="17" spans="1:4" x14ac:dyDescent="0.25">
      <c r="A17" s="3" t="s">
        <v>192</v>
      </c>
      <c r="B17" s="4">
        <v>413</v>
      </c>
      <c r="C17" s="5">
        <v>2833.33</v>
      </c>
      <c r="D17" s="29">
        <v>1170166.67</v>
      </c>
    </row>
    <row r="18" spans="1:4" x14ac:dyDescent="0.25">
      <c r="A18" s="3" t="s">
        <v>193</v>
      </c>
      <c r="B18" s="4">
        <v>840</v>
      </c>
      <c r="C18" s="5">
        <v>9748.65</v>
      </c>
      <c r="D18" s="29">
        <v>8188862.3499999996</v>
      </c>
    </row>
    <row r="19" spans="1:4" x14ac:dyDescent="0.25">
      <c r="A19" s="3" t="s">
        <v>194</v>
      </c>
      <c r="B19" s="4">
        <v>1</v>
      </c>
      <c r="C19" s="5">
        <v>13290.09</v>
      </c>
      <c r="D19" s="29">
        <v>13290.09</v>
      </c>
    </row>
    <row r="20" spans="1:4" x14ac:dyDescent="0.25">
      <c r="A20" s="3" t="s">
        <v>195</v>
      </c>
      <c r="B20" s="4">
        <v>768</v>
      </c>
      <c r="C20" s="5">
        <v>10267.299999999999</v>
      </c>
      <c r="D20" s="29">
        <v>7885287.4500000002</v>
      </c>
    </row>
    <row r="21" spans="1:4" x14ac:dyDescent="0.25">
      <c r="A21" s="3" t="s">
        <v>196</v>
      </c>
      <c r="B21" s="4">
        <v>26</v>
      </c>
      <c r="C21" s="5">
        <v>19448.759999999998</v>
      </c>
      <c r="D21" s="29">
        <v>505667.86</v>
      </c>
    </row>
    <row r="22" spans="1:4" x14ac:dyDescent="0.25">
      <c r="A22" s="3" t="s">
        <v>197</v>
      </c>
      <c r="B22" s="4">
        <v>212</v>
      </c>
      <c r="C22" s="5">
        <v>61864.41</v>
      </c>
      <c r="D22" s="29">
        <v>13115254.23</v>
      </c>
    </row>
    <row r="23" spans="1:4" x14ac:dyDescent="0.25">
      <c r="A23" s="3" t="s">
        <v>198</v>
      </c>
      <c r="B23" s="4">
        <v>668</v>
      </c>
      <c r="C23" s="5">
        <v>3341.46</v>
      </c>
      <c r="D23" s="29">
        <v>2232097.56</v>
      </c>
    </row>
    <row r="24" spans="1:4" x14ac:dyDescent="0.25">
      <c r="A24" s="11" t="s">
        <v>117</v>
      </c>
      <c r="B24" s="33">
        <v>3980</v>
      </c>
      <c r="C24" s="13"/>
      <c r="D24" s="32">
        <v>40808916.490000002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workbookViewId="0">
      <selection sqref="A1:C1"/>
    </sheetView>
  </sheetViews>
  <sheetFormatPr defaultRowHeight="15" x14ac:dyDescent="0.25"/>
  <cols>
    <col min="1" max="1" width="40" bestFit="1" customWidth="1"/>
    <col min="2" max="2" width="12.5703125" bestFit="1" customWidth="1"/>
    <col min="3" max="3" width="9" bestFit="1" customWidth="1"/>
    <col min="4" max="4" width="13.140625" bestFit="1" customWidth="1"/>
  </cols>
  <sheetData>
    <row r="1" spans="1:4" ht="15.75" x14ac:dyDescent="0.25">
      <c r="A1" s="59" t="s">
        <v>333</v>
      </c>
      <c r="B1" s="59"/>
      <c r="C1" s="59"/>
      <c r="D1" s="24"/>
    </row>
    <row r="2" spans="1:4" ht="15.75" x14ac:dyDescent="0.25">
      <c r="A2" s="59" t="s">
        <v>474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1" t="s">
        <v>334</v>
      </c>
      <c r="B4" s="61"/>
      <c r="C4" s="61"/>
      <c r="D4" s="24"/>
    </row>
    <row r="5" spans="1:4" x14ac:dyDescent="0.25">
      <c r="A5" s="1" t="s">
        <v>4</v>
      </c>
      <c r="B5" s="62" t="s">
        <v>474</v>
      </c>
      <c r="C5" s="62"/>
      <c r="D5" s="62"/>
    </row>
    <row r="6" spans="1:4" x14ac:dyDescent="0.25">
      <c r="A6" s="2" t="s">
        <v>4</v>
      </c>
      <c r="B6" s="63" t="s">
        <v>333</v>
      </c>
      <c r="C6" s="64"/>
      <c r="D6" s="64"/>
    </row>
    <row r="7" spans="1:4" x14ac:dyDescent="0.25">
      <c r="A7" s="16" t="s">
        <v>5</v>
      </c>
      <c r="B7" s="55" t="s">
        <v>334</v>
      </c>
      <c r="C7" s="56"/>
      <c r="D7" s="56"/>
    </row>
    <row r="8" spans="1:4" x14ac:dyDescent="0.25">
      <c r="A8" s="16" t="s">
        <v>4</v>
      </c>
      <c r="B8" s="57" t="s">
        <v>6</v>
      </c>
      <c r="C8" s="58"/>
      <c r="D8" s="58"/>
    </row>
    <row r="9" spans="1:4" x14ac:dyDescent="0.25">
      <c r="A9" s="17" t="s">
        <v>4</v>
      </c>
      <c r="B9" s="18" t="s">
        <v>7</v>
      </c>
      <c r="C9" s="19" t="s">
        <v>8</v>
      </c>
      <c r="D9" s="27" t="s">
        <v>9</v>
      </c>
    </row>
    <row r="10" spans="1:4" x14ac:dyDescent="0.25">
      <c r="A10" s="3" t="s">
        <v>475</v>
      </c>
      <c r="B10" s="37">
        <v>-170</v>
      </c>
      <c r="C10" s="6"/>
      <c r="D10" s="30"/>
    </row>
    <row r="11" spans="1:4" x14ac:dyDescent="0.25">
      <c r="A11" s="3" t="s">
        <v>199</v>
      </c>
      <c r="B11" s="37">
        <v>-100</v>
      </c>
      <c r="C11" s="5">
        <v>0.02</v>
      </c>
      <c r="D11" s="29">
        <v>-2.1</v>
      </c>
    </row>
    <row r="12" spans="1:4" x14ac:dyDescent="0.25">
      <c r="A12" s="3" t="s">
        <v>200</v>
      </c>
      <c r="B12" s="37">
        <v>-1131</v>
      </c>
      <c r="C12" s="5">
        <v>12984.98</v>
      </c>
      <c r="D12" s="29">
        <v>-14686010.130000001</v>
      </c>
    </row>
    <row r="13" spans="1:4" x14ac:dyDescent="0.25">
      <c r="A13" s="3" t="s">
        <v>476</v>
      </c>
      <c r="B13" s="37">
        <v>-1506</v>
      </c>
      <c r="C13" s="5">
        <v>77747.820000000007</v>
      </c>
      <c r="D13" s="29">
        <v>-117088222.31</v>
      </c>
    </row>
    <row r="14" spans="1:4" x14ac:dyDescent="0.25">
      <c r="A14" s="3" t="s">
        <v>201</v>
      </c>
      <c r="B14" s="37">
        <v>-355</v>
      </c>
      <c r="C14" s="6"/>
      <c r="D14" s="30"/>
    </row>
    <row r="15" spans="1:4" x14ac:dyDescent="0.25">
      <c r="A15" s="3" t="s">
        <v>477</v>
      </c>
      <c r="B15" s="37">
        <v>-40</v>
      </c>
      <c r="C15" s="6"/>
      <c r="D15" s="30"/>
    </row>
    <row r="16" spans="1:4" x14ac:dyDescent="0.25">
      <c r="A16" s="3" t="s">
        <v>478</v>
      </c>
      <c r="B16" s="37">
        <v>-39</v>
      </c>
      <c r="C16" s="5">
        <v>60107.42</v>
      </c>
      <c r="D16" s="29">
        <v>-2344189.46</v>
      </c>
    </row>
    <row r="17" spans="1:4" x14ac:dyDescent="0.25">
      <c r="A17" s="3" t="s">
        <v>479</v>
      </c>
      <c r="B17" s="37">
        <v>-2</v>
      </c>
      <c r="C17" s="6"/>
      <c r="D17" s="30"/>
    </row>
    <row r="18" spans="1:4" x14ac:dyDescent="0.25">
      <c r="A18" s="3" t="s">
        <v>480</v>
      </c>
      <c r="B18" s="37">
        <v>-15</v>
      </c>
      <c r="C18" s="6"/>
      <c r="D18" s="30"/>
    </row>
    <row r="19" spans="1:4" x14ac:dyDescent="0.25">
      <c r="A19" s="3" t="s">
        <v>481</v>
      </c>
      <c r="B19" s="37">
        <v>-63</v>
      </c>
      <c r="C19" s="6"/>
      <c r="D19" s="30"/>
    </row>
    <row r="20" spans="1:4" x14ac:dyDescent="0.25">
      <c r="A20" s="3" t="s">
        <v>482</v>
      </c>
      <c r="B20" s="37">
        <v>-10</v>
      </c>
      <c r="C20" s="6"/>
      <c r="D20" s="30"/>
    </row>
    <row r="21" spans="1:4" x14ac:dyDescent="0.25">
      <c r="A21" s="3" t="s">
        <v>483</v>
      </c>
      <c r="B21" s="37">
        <v>-240</v>
      </c>
      <c r="C21" s="6"/>
      <c r="D21" s="30"/>
    </row>
    <row r="22" spans="1:4" x14ac:dyDescent="0.25">
      <c r="A22" s="3" t="s">
        <v>484</v>
      </c>
      <c r="B22" s="37">
        <v>-170</v>
      </c>
      <c r="C22" s="6"/>
      <c r="D22" s="30"/>
    </row>
    <row r="23" spans="1:4" x14ac:dyDescent="0.25">
      <c r="A23" s="3" t="s">
        <v>485</v>
      </c>
      <c r="B23" s="37">
        <v>-88</v>
      </c>
      <c r="C23" s="6"/>
      <c r="D23" s="30"/>
    </row>
    <row r="24" spans="1:4" x14ac:dyDescent="0.25">
      <c r="A24" s="3" t="s">
        <v>486</v>
      </c>
      <c r="B24" s="37">
        <v>-35</v>
      </c>
      <c r="C24" s="6"/>
      <c r="D24" s="30"/>
    </row>
    <row r="25" spans="1:4" x14ac:dyDescent="0.25">
      <c r="A25" s="3" t="s">
        <v>487</v>
      </c>
      <c r="B25" s="37">
        <v>-35</v>
      </c>
      <c r="C25" s="6"/>
      <c r="D25" s="30"/>
    </row>
    <row r="26" spans="1:4" x14ac:dyDescent="0.25">
      <c r="A26" s="3" t="s">
        <v>488</v>
      </c>
      <c r="B26" s="37">
        <v>-35</v>
      </c>
      <c r="C26" s="6"/>
      <c r="D26" s="30"/>
    </row>
    <row r="27" spans="1:4" x14ac:dyDescent="0.25">
      <c r="A27" s="3" t="s">
        <v>489</v>
      </c>
      <c r="B27" s="37">
        <v>-513</v>
      </c>
      <c r="C27" s="6"/>
      <c r="D27" s="30"/>
    </row>
    <row r="28" spans="1:4" x14ac:dyDescent="0.25">
      <c r="A28" s="3" t="s">
        <v>490</v>
      </c>
      <c r="B28" s="37">
        <v>-351</v>
      </c>
      <c r="C28" s="5">
        <v>52542.39</v>
      </c>
      <c r="D28" s="29">
        <v>-18442379.370000001</v>
      </c>
    </row>
    <row r="29" spans="1:4" x14ac:dyDescent="0.25">
      <c r="A29" s="3" t="s">
        <v>491</v>
      </c>
      <c r="B29" s="37">
        <v>-401</v>
      </c>
      <c r="C29" s="6"/>
      <c r="D29" s="29">
        <v>-0.05</v>
      </c>
    </row>
    <row r="30" spans="1:4" x14ac:dyDescent="0.25">
      <c r="A30" s="3" t="s">
        <v>492</v>
      </c>
      <c r="B30" s="37">
        <v>-2</v>
      </c>
      <c r="C30" s="6"/>
      <c r="D30" s="30"/>
    </row>
    <row r="31" spans="1:4" x14ac:dyDescent="0.25">
      <c r="A31" s="3" t="s">
        <v>493</v>
      </c>
      <c r="B31" s="37">
        <v>-1851</v>
      </c>
      <c r="C31" s="6"/>
      <c r="D31" s="30"/>
    </row>
    <row r="32" spans="1:4" x14ac:dyDescent="0.25">
      <c r="A32" s="3" t="s">
        <v>494</v>
      </c>
      <c r="B32" s="37">
        <v>-698</v>
      </c>
      <c r="C32" s="5">
        <v>73548.41</v>
      </c>
      <c r="D32" s="29">
        <v>-51336789.270000003</v>
      </c>
    </row>
    <row r="33" spans="1:4" x14ac:dyDescent="0.25">
      <c r="A33" s="3" t="s">
        <v>495</v>
      </c>
      <c r="B33" s="37">
        <v>-1262</v>
      </c>
      <c r="C33" s="5">
        <v>79742.539999999994</v>
      </c>
      <c r="D33" s="29">
        <v>-100635081.92</v>
      </c>
    </row>
    <row r="34" spans="1:4" x14ac:dyDescent="0.25">
      <c r="A34" s="3" t="s">
        <v>496</v>
      </c>
      <c r="B34" s="37">
        <v>-8</v>
      </c>
      <c r="C34" s="6"/>
      <c r="D34" s="30"/>
    </row>
    <row r="35" spans="1:4" x14ac:dyDescent="0.25">
      <c r="A35" s="3" t="s">
        <v>497</v>
      </c>
      <c r="B35" s="37">
        <v>-75</v>
      </c>
      <c r="C35" s="6"/>
      <c r="D35" s="30"/>
    </row>
    <row r="36" spans="1:4" x14ac:dyDescent="0.25">
      <c r="A36" s="3" t="s">
        <v>498</v>
      </c>
      <c r="B36" s="37">
        <v>-32</v>
      </c>
      <c r="C36" s="6"/>
      <c r="D36" s="30"/>
    </row>
    <row r="37" spans="1:4" x14ac:dyDescent="0.25">
      <c r="A37" s="3" t="s">
        <v>499</v>
      </c>
      <c r="B37" s="37">
        <v>-61</v>
      </c>
      <c r="C37" s="5">
        <v>0.01</v>
      </c>
      <c r="D37" s="29">
        <v>-0.61</v>
      </c>
    </row>
    <row r="38" spans="1:4" x14ac:dyDescent="0.25">
      <c r="A38" s="42" t="s">
        <v>500</v>
      </c>
      <c r="B38" s="39">
        <v>-2271</v>
      </c>
      <c r="C38" s="43">
        <v>0.01</v>
      </c>
      <c r="D38" s="32">
        <v>-21.3</v>
      </c>
    </row>
    <row r="39" spans="1:4" x14ac:dyDescent="0.25">
      <c r="A39" s="3" t="s">
        <v>501</v>
      </c>
      <c r="B39" s="37">
        <v>-346</v>
      </c>
      <c r="C39" s="5">
        <v>0.01</v>
      </c>
      <c r="D39" s="29">
        <v>-4.09</v>
      </c>
    </row>
    <row r="40" spans="1:4" x14ac:dyDescent="0.25">
      <c r="A40" s="3" t="s">
        <v>502</v>
      </c>
      <c r="B40" s="37">
        <v>-15</v>
      </c>
      <c r="C40" s="6"/>
      <c r="D40" s="30"/>
    </row>
    <row r="41" spans="1:4" x14ac:dyDescent="0.25">
      <c r="A41" s="3" t="s">
        <v>202</v>
      </c>
      <c r="B41" s="37">
        <v>-146</v>
      </c>
      <c r="C41" s="6"/>
      <c r="D41" s="30"/>
    </row>
    <row r="42" spans="1:4" x14ac:dyDescent="0.25">
      <c r="A42" s="3" t="s">
        <v>203</v>
      </c>
      <c r="B42" s="37">
        <v>-1570</v>
      </c>
      <c r="C42" s="5">
        <v>0.05</v>
      </c>
      <c r="D42" s="29">
        <v>-79.98</v>
      </c>
    </row>
    <row r="43" spans="1:4" x14ac:dyDescent="0.25">
      <c r="A43" s="3" t="s">
        <v>204</v>
      </c>
      <c r="B43" s="37">
        <v>-15</v>
      </c>
      <c r="C43" s="6"/>
      <c r="D43" s="30"/>
    </row>
    <row r="44" spans="1:4" x14ac:dyDescent="0.25">
      <c r="A44" s="11" t="s">
        <v>117</v>
      </c>
      <c r="B44" s="39">
        <v>-13651</v>
      </c>
      <c r="C44" s="13"/>
      <c r="D44" s="32">
        <v>-304532780.58999997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9"/>
  <sheetViews>
    <sheetView workbookViewId="0">
      <selection sqref="A1:C1"/>
    </sheetView>
  </sheetViews>
  <sheetFormatPr defaultRowHeight="15" x14ac:dyDescent="0.25"/>
  <cols>
    <col min="1" max="1" width="35.28515625" bestFit="1" customWidth="1"/>
    <col min="2" max="2" width="10.28515625" bestFit="1" customWidth="1"/>
    <col min="3" max="3" width="9" bestFit="1" customWidth="1"/>
    <col min="4" max="4" width="11.42578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205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205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206</v>
      </c>
      <c r="B10" s="7">
        <v>992</v>
      </c>
      <c r="C10" s="5">
        <v>588.5</v>
      </c>
      <c r="D10" s="29">
        <v>583792</v>
      </c>
    </row>
    <row r="11" spans="1:4" x14ac:dyDescent="0.25">
      <c r="A11" s="3" t="s">
        <v>207</v>
      </c>
      <c r="B11" s="7">
        <v>21</v>
      </c>
      <c r="C11" s="6"/>
      <c r="D11" s="30"/>
    </row>
    <row r="12" spans="1:4" x14ac:dyDescent="0.25">
      <c r="A12" s="3" t="s">
        <v>208</v>
      </c>
      <c r="B12" s="7">
        <v>869</v>
      </c>
      <c r="C12" s="5">
        <v>588.5</v>
      </c>
      <c r="D12" s="29">
        <v>511406.5</v>
      </c>
    </row>
    <row r="13" spans="1:4" x14ac:dyDescent="0.25">
      <c r="A13" s="3" t="s">
        <v>209</v>
      </c>
      <c r="B13" s="7">
        <v>6750</v>
      </c>
      <c r="C13" s="5">
        <v>408.36</v>
      </c>
      <c r="D13" s="29">
        <v>2756431.01</v>
      </c>
    </row>
    <row r="14" spans="1:4" x14ac:dyDescent="0.25">
      <c r="A14" s="3" t="s">
        <v>210</v>
      </c>
      <c r="B14" s="7">
        <v>1981</v>
      </c>
      <c r="C14" s="5">
        <v>582.08000000000004</v>
      </c>
      <c r="D14" s="29">
        <v>1153100.48</v>
      </c>
    </row>
    <row r="15" spans="1:4" x14ac:dyDescent="0.25">
      <c r="A15" s="3" t="s">
        <v>211</v>
      </c>
      <c r="B15" s="7">
        <v>5428</v>
      </c>
      <c r="C15" s="5">
        <v>581.79999999999995</v>
      </c>
      <c r="D15" s="29">
        <v>3158015.07</v>
      </c>
    </row>
    <row r="16" spans="1:4" x14ac:dyDescent="0.25">
      <c r="A16" s="3" t="s">
        <v>212</v>
      </c>
      <c r="B16" s="10">
        <v>2180</v>
      </c>
      <c r="C16" s="5">
        <v>1096.27</v>
      </c>
      <c r="D16" s="29">
        <v>2389878.21</v>
      </c>
    </row>
    <row r="17" spans="1:4" x14ac:dyDescent="0.25">
      <c r="A17" s="3" t="s">
        <v>213</v>
      </c>
      <c r="B17" s="10">
        <v>597</v>
      </c>
      <c r="C17" s="5">
        <v>1090.3800000000001</v>
      </c>
      <c r="D17" s="29">
        <v>650956.86</v>
      </c>
    </row>
    <row r="18" spans="1:4" x14ac:dyDescent="0.25">
      <c r="A18" s="3" t="s">
        <v>214</v>
      </c>
      <c r="B18" s="10">
        <v>2691</v>
      </c>
      <c r="C18" s="5">
        <v>3465.59</v>
      </c>
      <c r="D18" s="29">
        <v>9325907.5600000005</v>
      </c>
    </row>
    <row r="19" spans="1:4" x14ac:dyDescent="0.25">
      <c r="A19" s="3" t="s">
        <v>215</v>
      </c>
      <c r="B19" s="8">
        <v>644</v>
      </c>
      <c r="C19" s="5">
        <v>2354</v>
      </c>
      <c r="D19" s="29">
        <v>1515976</v>
      </c>
    </row>
    <row r="20" spans="1:4" x14ac:dyDescent="0.25">
      <c r="A20" s="3" t="s">
        <v>216</v>
      </c>
      <c r="B20" s="8">
        <v>870</v>
      </c>
      <c r="C20" s="5">
        <v>2263.46</v>
      </c>
      <c r="D20" s="29">
        <v>1969211.53</v>
      </c>
    </row>
    <row r="21" spans="1:4" x14ac:dyDescent="0.25">
      <c r="A21" s="3" t="s">
        <v>217</v>
      </c>
      <c r="B21" s="8">
        <v>970</v>
      </c>
      <c r="C21" s="5">
        <v>2319.75</v>
      </c>
      <c r="D21" s="29">
        <v>2250157.5</v>
      </c>
    </row>
    <row r="22" spans="1:4" x14ac:dyDescent="0.25">
      <c r="A22" s="3" t="s">
        <v>218</v>
      </c>
      <c r="B22" s="8">
        <v>398</v>
      </c>
      <c r="C22" s="5">
        <v>2319.75</v>
      </c>
      <c r="D22" s="29">
        <v>923260.5</v>
      </c>
    </row>
    <row r="23" spans="1:4" x14ac:dyDescent="0.25">
      <c r="A23" s="3" t="s">
        <v>219</v>
      </c>
      <c r="B23" s="8">
        <v>1273</v>
      </c>
      <c r="C23" s="5">
        <v>2319.75</v>
      </c>
      <c r="D23" s="29">
        <v>2953041.75</v>
      </c>
    </row>
    <row r="24" spans="1:4" x14ac:dyDescent="0.25">
      <c r="A24" s="3" t="s">
        <v>220</v>
      </c>
      <c r="B24" s="4">
        <v>12500</v>
      </c>
      <c r="C24" s="6"/>
      <c r="D24" s="30"/>
    </row>
    <row r="25" spans="1:4" x14ac:dyDescent="0.25">
      <c r="A25" s="3" t="s">
        <v>221</v>
      </c>
      <c r="B25" s="4">
        <v>88</v>
      </c>
      <c r="C25" s="6"/>
      <c r="D25" s="30"/>
    </row>
    <row r="26" spans="1:4" x14ac:dyDescent="0.25">
      <c r="A26" s="3" t="s">
        <v>222</v>
      </c>
      <c r="B26" s="4">
        <v>520</v>
      </c>
      <c r="C26" s="6"/>
      <c r="D26" s="30"/>
    </row>
    <row r="27" spans="1:4" x14ac:dyDescent="0.25">
      <c r="A27" s="3" t="s">
        <v>223</v>
      </c>
      <c r="B27" s="8">
        <v>6930</v>
      </c>
      <c r="C27" s="5">
        <v>279.49</v>
      </c>
      <c r="D27" s="29">
        <v>1936871.94</v>
      </c>
    </row>
    <row r="28" spans="1:4" x14ac:dyDescent="0.25">
      <c r="A28" s="3" t="s">
        <v>224</v>
      </c>
      <c r="B28" s="7">
        <v>200</v>
      </c>
      <c r="C28" s="5">
        <v>388.19</v>
      </c>
      <c r="D28" s="29">
        <v>77638.06</v>
      </c>
    </row>
    <row r="29" spans="1:4" x14ac:dyDescent="0.25">
      <c r="A29" s="3" t="s">
        <v>225</v>
      </c>
      <c r="B29" s="7">
        <v>3829</v>
      </c>
      <c r="C29" s="5">
        <v>211.82</v>
      </c>
      <c r="D29" s="29">
        <v>811054.34</v>
      </c>
    </row>
    <row r="30" spans="1:4" x14ac:dyDescent="0.25">
      <c r="A30" s="3" t="s">
        <v>226</v>
      </c>
      <c r="B30" s="7">
        <v>5565</v>
      </c>
      <c r="C30" s="5">
        <v>279.52</v>
      </c>
      <c r="D30" s="29">
        <v>1555533.25</v>
      </c>
    </row>
    <row r="31" spans="1:4" x14ac:dyDescent="0.25">
      <c r="A31" s="3" t="s">
        <v>227</v>
      </c>
      <c r="B31" s="10">
        <v>246</v>
      </c>
      <c r="C31" s="5">
        <v>1135.99</v>
      </c>
      <c r="D31" s="29">
        <v>279453.53999999998</v>
      </c>
    </row>
    <row r="32" spans="1:4" x14ac:dyDescent="0.25">
      <c r="A32" s="3" t="s">
        <v>228</v>
      </c>
      <c r="B32" s="10">
        <v>-19</v>
      </c>
      <c r="C32" s="6"/>
      <c r="D32" s="30"/>
    </row>
    <row r="33" spans="1:4" x14ac:dyDescent="0.25">
      <c r="A33" s="3" t="s">
        <v>229</v>
      </c>
      <c r="B33" s="10">
        <v>520</v>
      </c>
      <c r="C33" s="5">
        <v>1548.57</v>
      </c>
      <c r="D33" s="29">
        <v>805256.85</v>
      </c>
    </row>
    <row r="34" spans="1:4" x14ac:dyDescent="0.25">
      <c r="A34" s="3" t="s">
        <v>230</v>
      </c>
      <c r="B34" s="4">
        <v>2</v>
      </c>
      <c r="C34" s="6"/>
      <c r="D34" s="30"/>
    </row>
    <row r="35" spans="1:4" x14ac:dyDescent="0.25">
      <c r="A35" s="3" t="s">
        <v>231</v>
      </c>
      <c r="B35" s="10">
        <v>30</v>
      </c>
      <c r="C35" s="6"/>
      <c r="D35" s="30"/>
    </row>
    <row r="36" spans="1:4" x14ac:dyDescent="0.25">
      <c r="A36" s="3" t="s">
        <v>232</v>
      </c>
      <c r="B36" s="10">
        <v>36</v>
      </c>
      <c r="C36" s="6"/>
      <c r="D36" s="30"/>
    </row>
    <row r="37" spans="1:4" x14ac:dyDescent="0.25">
      <c r="A37" s="3" t="s">
        <v>233</v>
      </c>
      <c r="B37" s="10">
        <v>1</v>
      </c>
      <c r="C37" s="6"/>
      <c r="D37" s="30"/>
    </row>
    <row r="38" spans="1:4" x14ac:dyDescent="0.25">
      <c r="A38" s="3" t="s">
        <v>234</v>
      </c>
      <c r="B38" s="10">
        <v>82</v>
      </c>
      <c r="C38" s="5">
        <v>3348.82</v>
      </c>
      <c r="D38" s="29">
        <v>274603.61</v>
      </c>
    </row>
    <row r="39" spans="1:4" x14ac:dyDescent="0.25">
      <c r="A39" s="3" t="s">
        <v>235</v>
      </c>
      <c r="B39" s="10">
        <v>129</v>
      </c>
      <c r="C39" s="5">
        <v>5128.01</v>
      </c>
      <c r="D39" s="29">
        <v>661513.78</v>
      </c>
    </row>
    <row r="40" spans="1:4" x14ac:dyDescent="0.25">
      <c r="A40" s="3" t="s">
        <v>236</v>
      </c>
      <c r="B40" s="10">
        <v>26</v>
      </c>
      <c r="C40" s="6"/>
      <c r="D40" s="30"/>
    </row>
    <row r="41" spans="1:4" x14ac:dyDescent="0.25">
      <c r="A41" s="3" t="s">
        <v>237</v>
      </c>
      <c r="B41" s="10">
        <v>330</v>
      </c>
      <c r="C41" s="5">
        <v>6989.4</v>
      </c>
      <c r="D41" s="29">
        <v>2306501.89</v>
      </c>
    </row>
    <row r="42" spans="1:4" x14ac:dyDescent="0.25">
      <c r="A42" s="3" t="s">
        <v>238</v>
      </c>
      <c r="B42" s="10">
        <v>693</v>
      </c>
      <c r="C42" s="5">
        <v>7781.01</v>
      </c>
      <c r="D42" s="29">
        <v>5392242.4500000002</v>
      </c>
    </row>
    <row r="43" spans="1:4" x14ac:dyDescent="0.25">
      <c r="A43" s="3" t="s">
        <v>239</v>
      </c>
      <c r="B43" s="10">
        <v>120</v>
      </c>
      <c r="C43" s="5">
        <v>5598.54</v>
      </c>
      <c r="D43" s="29">
        <v>671825.11</v>
      </c>
    </row>
    <row r="44" spans="1:4" x14ac:dyDescent="0.25">
      <c r="A44" s="3" t="s">
        <v>240</v>
      </c>
      <c r="B44" s="10">
        <v>60</v>
      </c>
      <c r="C44" s="5">
        <v>13129.63</v>
      </c>
      <c r="D44" s="29">
        <v>787777.51</v>
      </c>
    </row>
    <row r="45" spans="1:4" x14ac:dyDescent="0.25">
      <c r="A45" s="3" t="s">
        <v>241</v>
      </c>
      <c r="B45" s="10">
        <v>63</v>
      </c>
      <c r="C45" s="5">
        <v>4754.09</v>
      </c>
      <c r="D45" s="29">
        <v>299507.42</v>
      </c>
    </row>
    <row r="46" spans="1:4" x14ac:dyDescent="0.25">
      <c r="A46" s="3" t="s">
        <v>242</v>
      </c>
      <c r="B46" s="10">
        <v>683</v>
      </c>
      <c r="C46" s="5">
        <v>10497.67</v>
      </c>
      <c r="D46" s="29">
        <v>7169911.0899999999</v>
      </c>
    </row>
    <row r="47" spans="1:4" x14ac:dyDescent="0.25">
      <c r="A47" s="3" t="s">
        <v>243</v>
      </c>
      <c r="B47" s="10">
        <v>303</v>
      </c>
      <c r="C47" s="5">
        <v>4260.34</v>
      </c>
      <c r="D47" s="29">
        <v>1290883.24</v>
      </c>
    </row>
    <row r="48" spans="1:4" x14ac:dyDescent="0.25">
      <c r="A48" s="3" t="s">
        <v>244</v>
      </c>
      <c r="B48" s="10">
        <v>121</v>
      </c>
      <c r="C48" s="5">
        <v>8339.36</v>
      </c>
      <c r="D48" s="29">
        <v>1009062.66</v>
      </c>
    </row>
    <row r="49" spans="1:4" x14ac:dyDescent="0.25">
      <c r="A49" s="3" t="s">
        <v>245</v>
      </c>
      <c r="B49" s="10">
        <v>114</v>
      </c>
      <c r="C49" s="5">
        <v>6087</v>
      </c>
      <c r="D49" s="29">
        <v>693917.86</v>
      </c>
    </row>
    <row r="50" spans="1:4" x14ac:dyDescent="0.25">
      <c r="A50" s="3" t="s">
        <v>246</v>
      </c>
      <c r="B50" s="10">
        <v>80</v>
      </c>
      <c r="C50" s="5">
        <v>7043.66</v>
      </c>
      <c r="D50" s="29">
        <v>563492.42000000004</v>
      </c>
    </row>
    <row r="51" spans="1:4" x14ac:dyDescent="0.25">
      <c r="A51" s="3" t="s">
        <v>247</v>
      </c>
      <c r="B51" s="10">
        <v>13</v>
      </c>
      <c r="C51" s="5">
        <v>14830.51</v>
      </c>
      <c r="D51" s="29">
        <v>192796.61</v>
      </c>
    </row>
    <row r="52" spans="1:4" x14ac:dyDescent="0.25">
      <c r="A52" s="3" t="s">
        <v>248</v>
      </c>
      <c r="B52" s="10">
        <v>-9</v>
      </c>
      <c r="C52" s="6"/>
      <c r="D52" s="30"/>
    </row>
    <row r="53" spans="1:4" x14ac:dyDescent="0.25">
      <c r="A53" s="3" t="s">
        <v>249</v>
      </c>
      <c r="B53" s="10">
        <v>62</v>
      </c>
      <c r="C53" s="5">
        <v>14721.16</v>
      </c>
      <c r="D53" s="29">
        <v>912711.86</v>
      </c>
    </row>
    <row r="54" spans="1:4" x14ac:dyDescent="0.25">
      <c r="A54" s="3" t="s">
        <v>250</v>
      </c>
      <c r="B54" s="10">
        <v>15</v>
      </c>
      <c r="C54" s="5">
        <v>7316.78</v>
      </c>
      <c r="D54" s="29">
        <v>109751.73</v>
      </c>
    </row>
    <row r="55" spans="1:4" x14ac:dyDescent="0.25">
      <c r="A55" s="3" t="s">
        <v>251</v>
      </c>
      <c r="B55" s="10">
        <v>-12</v>
      </c>
      <c r="C55" s="6"/>
      <c r="D55" s="30"/>
    </row>
    <row r="56" spans="1:4" x14ac:dyDescent="0.25">
      <c r="A56" s="3" t="s">
        <v>252</v>
      </c>
      <c r="B56" s="10">
        <v>187</v>
      </c>
      <c r="C56" s="5">
        <v>9039.98</v>
      </c>
      <c r="D56" s="29">
        <v>1690476.74</v>
      </c>
    </row>
    <row r="57" spans="1:4" x14ac:dyDescent="0.25">
      <c r="A57" s="3" t="s">
        <v>253</v>
      </c>
      <c r="B57" s="9">
        <v>1720</v>
      </c>
      <c r="C57" s="5">
        <v>871.89</v>
      </c>
      <c r="D57" s="29">
        <v>1499642.2</v>
      </c>
    </row>
    <row r="58" spans="1:4" x14ac:dyDescent="0.25">
      <c r="A58" s="3" t="s">
        <v>254</v>
      </c>
      <c r="B58" s="9">
        <v>1491</v>
      </c>
      <c r="C58" s="5">
        <v>788.66</v>
      </c>
      <c r="D58" s="29">
        <v>1175892.06</v>
      </c>
    </row>
    <row r="59" spans="1:4" x14ac:dyDescent="0.25">
      <c r="A59" s="3" t="s">
        <v>255</v>
      </c>
      <c r="B59" s="9">
        <v>-56</v>
      </c>
      <c r="C59" s="6"/>
      <c r="D59" s="30"/>
    </row>
    <row r="60" spans="1:4" x14ac:dyDescent="0.25">
      <c r="A60" s="3" t="s">
        <v>256</v>
      </c>
      <c r="B60" s="4">
        <v>-20</v>
      </c>
      <c r="C60" s="6"/>
      <c r="D60" s="30"/>
    </row>
    <row r="61" spans="1:4" x14ac:dyDescent="0.25">
      <c r="A61" s="3" t="s">
        <v>257</v>
      </c>
      <c r="B61" s="4">
        <v>-8</v>
      </c>
      <c r="C61" s="6"/>
      <c r="D61" s="30"/>
    </row>
    <row r="62" spans="1:4" x14ac:dyDescent="0.25">
      <c r="A62" s="3" t="s">
        <v>258</v>
      </c>
      <c r="B62" s="4">
        <v>1308</v>
      </c>
      <c r="C62" s="5">
        <v>1129.51</v>
      </c>
      <c r="D62" s="29">
        <v>1477404.7</v>
      </c>
    </row>
    <row r="63" spans="1:4" x14ac:dyDescent="0.25">
      <c r="A63" s="3" t="s">
        <v>259</v>
      </c>
      <c r="B63" s="4">
        <v>3252</v>
      </c>
      <c r="C63" s="5">
        <v>1159.83</v>
      </c>
      <c r="D63" s="29">
        <v>3771765.24</v>
      </c>
    </row>
    <row r="64" spans="1:4" x14ac:dyDescent="0.25">
      <c r="A64" s="3" t="s">
        <v>260</v>
      </c>
      <c r="B64" s="4">
        <v>1359</v>
      </c>
      <c r="C64" s="5">
        <v>1159.69</v>
      </c>
      <c r="D64" s="29">
        <v>1576020.22</v>
      </c>
    </row>
    <row r="65" spans="1:4" x14ac:dyDescent="0.25">
      <c r="A65" s="3" t="s">
        <v>261</v>
      </c>
      <c r="B65" s="4">
        <v>3721</v>
      </c>
      <c r="C65" s="5">
        <v>1159.83</v>
      </c>
      <c r="D65" s="29">
        <v>4315725.2300000004</v>
      </c>
    </row>
    <row r="66" spans="1:4" x14ac:dyDescent="0.25">
      <c r="A66" s="3" t="s">
        <v>262</v>
      </c>
      <c r="B66" s="4">
        <v>3849</v>
      </c>
      <c r="C66" s="5">
        <v>1159.79</v>
      </c>
      <c r="D66" s="29">
        <v>4464044.53</v>
      </c>
    </row>
    <row r="67" spans="1:4" x14ac:dyDescent="0.25">
      <c r="A67" s="3" t="s">
        <v>263</v>
      </c>
      <c r="B67" s="4">
        <v>1131</v>
      </c>
      <c r="C67" s="5">
        <v>1159.79</v>
      </c>
      <c r="D67" s="29">
        <v>1311726.26</v>
      </c>
    </row>
    <row r="68" spans="1:4" x14ac:dyDescent="0.25">
      <c r="A68" s="3" t="s">
        <v>264</v>
      </c>
      <c r="B68" s="4">
        <v>-60</v>
      </c>
      <c r="C68" s="5">
        <v>59322.03</v>
      </c>
      <c r="D68" s="29">
        <v>-3559321.8</v>
      </c>
    </row>
    <row r="69" spans="1:4" x14ac:dyDescent="0.25">
      <c r="A69" s="11" t="s">
        <v>117</v>
      </c>
      <c r="B69" s="12"/>
      <c r="C69" s="13"/>
      <c r="D69" s="32">
        <v>75666817.569999993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1"/>
  <sheetViews>
    <sheetView workbookViewId="0">
      <selection sqref="A1:C1"/>
    </sheetView>
  </sheetViews>
  <sheetFormatPr defaultRowHeight="15" x14ac:dyDescent="0.25"/>
  <cols>
    <col min="1" max="1" width="37.42578125" bestFit="1" customWidth="1"/>
    <col min="2" max="2" width="9.7109375" bestFit="1" customWidth="1"/>
    <col min="3" max="3" width="10" bestFit="1" customWidth="1"/>
    <col min="4" max="4" width="11.42578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265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265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266</v>
      </c>
      <c r="B10" s="31">
        <v>1</v>
      </c>
      <c r="C10" s="5">
        <v>29764.6</v>
      </c>
      <c r="D10" s="29">
        <v>29764.6</v>
      </c>
    </row>
    <row r="11" spans="1:4" x14ac:dyDescent="0.25">
      <c r="A11" s="3" t="s">
        <v>267</v>
      </c>
      <c r="B11" s="34">
        <v>234</v>
      </c>
      <c r="C11" s="5">
        <v>3107.34</v>
      </c>
      <c r="D11" s="29">
        <v>727118.64</v>
      </c>
    </row>
    <row r="12" spans="1:4" x14ac:dyDescent="0.25">
      <c r="A12" s="3" t="s">
        <v>268</v>
      </c>
      <c r="B12" s="34">
        <v>2</v>
      </c>
      <c r="C12" s="6"/>
      <c r="D12" s="30"/>
    </row>
    <row r="13" spans="1:4" x14ac:dyDescent="0.25">
      <c r="A13" s="3" t="s">
        <v>269</v>
      </c>
      <c r="B13" s="34">
        <v>-5</v>
      </c>
      <c r="C13" s="6"/>
      <c r="D13" s="30"/>
    </row>
    <row r="14" spans="1:4" x14ac:dyDescent="0.25">
      <c r="A14" s="3" t="s">
        <v>270</v>
      </c>
      <c r="B14" s="31">
        <v>6</v>
      </c>
      <c r="C14" s="5">
        <v>33559.32</v>
      </c>
      <c r="D14" s="29">
        <v>201355.93</v>
      </c>
    </row>
    <row r="15" spans="1:4" x14ac:dyDescent="0.25">
      <c r="A15" s="3" t="s">
        <v>271</v>
      </c>
      <c r="B15" s="31">
        <v>275</v>
      </c>
      <c r="C15" s="5">
        <v>81069.98</v>
      </c>
      <c r="D15" s="29">
        <v>22294244.57</v>
      </c>
    </row>
    <row r="16" spans="1:4" x14ac:dyDescent="0.25">
      <c r="A16" s="3" t="s">
        <v>272</v>
      </c>
      <c r="B16" s="31">
        <v>65</v>
      </c>
      <c r="C16" s="5">
        <v>100232.64</v>
      </c>
      <c r="D16" s="29">
        <v>6515121.3099999996</v>
      </c>
    </row>
    <row r="17" spans="1:4" x14ac:dyDescent="0.25">
      <c r="A17" s="3" t="s">
        <v>273</v>
      </c>
      <c r="B17" s="31">
        <v>25</v>
      </c>
      <c r="C17" s="5">
        <v>98252.74</v>
      </c>
      <c r="D17" s="29">
        <v>2456318.54</v>
      </c>
    </row>
    <row r="18" spans="1:4" x14ac:dyDescent="0.25">
      <c r="A18" s="3" t="s">
        <v>274</v>
      </c>
      <c r="B18" s="31">
        <v>3</v>
      </c>
      <c r="C18" s="5">
        <v>10169.49</v>
      </c>
      <c r="D18" s="29">
        <v>30508.47</v>
      </c>
    </row>
    <row r="19" spans="1:4" x14ac:dyDescent="0.25">
      <c r="A19" s="3" t="s">
        <v>275</v>
      </c>
      <c r="B19" s="31">
        <v>149</v>
      </c>
      <c r="C19" s="5">
        <v>51271.19</v>
      </c>
      <c r="D19" s="29">
        <v>7639406.7800000003</v>
      </c>
    </row>
    <row r="20" spans="1:4" x14ac:dyDescent="0.25">
      <c r="A20" s="3" t="s">
        <v>276</v>
      </c>
      <c r="B20" s="31">
        <v>67</v>
      </c>
      <c r="C20" s="5">
        <v>49078.47</v>
      </c>
      <c r="D20" s="29">
        <v>3288257.45</v>
      </c>
    </row>
    <row r="21" spans="1:4" x14ac:dyDescent="0.25">
      <c r="A21" s="11" t="s">
        <v>117</v>
      </c>
      <c r="B21" s="12"/>
      <c r="C21" s="13"/>
      <c r="D21" s="32">
        <v>43182096.289999999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1"/>
  <sheetViews>
    <sheetView workbookViewId="0">
      <selection sqref="A1:C1"/>
    </sheetView>
  </sheetViews>
  <sheetFormatPr defaultRowHeight="15" x14ac:dyDescent="0.25"/>
  <cols>
    <col min="1" max="1" width="23.5703125" bestFit="1" customWidth="1"/>
    <col min="2" max="2" width="7.42578125" bestFit="1" customWidth="1"/>
    <col min="3" max="3" width="10" bestFit="1" customWidth="1"/>
    <col min="4" max="4" width="11.42578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277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277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278</v>
      </c>
      <c r="B10" s="31">
        <v>177</v>
      </c>
      <c r="C10" s="5">
        <v>100759.03</v>
      </c>
      <c r="D10" s="29">
        <v>17834347.82</v>
      </c>
    </row>
    <row r="11" spans="1:4" x14ac:dyDescent="0.25">
      <c r="A11" s="11" t="s">
        <v>117</v>
      </c>
      <c r="B11" s="35">
        <v>177</v>
      </c>
      <c r="C11" s="13"/>
      <c r="D11" s="32">
        <v>17834347.82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8"/>
  <sheetViews>
    <sheetView workbookViewId="0">
      <selection sqref="A1:C1"/>
    </sheetView>
  </sheetViews>
  <sheetFormatPr defaultRowHeight="15" x14ac:dyDescent="0.25"/>
  <cols>
    <col min="1" max="1" width="46" bestFit="1" customWidth="1"/>
    <col min="2" max="2" width="9.5703125" bestFit="1" customWidth="1"/>
    <col min="3" max="3" width="10" bestFit="1" customWidth="1"/>
    <col min="4" max="4" width="12.42578125" bestFit="1" customWidth="1"/>
  </cols>
  <sheetData>
    <row r="1" spans="1:4" ht="15.75" x14ac:dyDescent="0.25">
      <c r="A1" s="59" t="s">
        <v>0</v>
      </c>
      <c r="B1" s="59"/>
      <c r="C1" s="59"/>
      <c r="D1" s="24"/>
    </row>
    <row r="2" spans="1:4" ht="15.75" x14ac:dyDescent="0.25">
      <c r="A2" s="59" t="s">
        <v>279</v>
      </c>
      <c r="B2" s="59"/>
      <c r="C2" s="59"/>
      <c r="D2" s="24"/>
    </row>
    <row r="3" spans="1:4" x14ac:dyDescent="0.25">
      <c r="A3" s="60" t="s">
        <v>2</v>
      </c>
      <c r="B3" s="60"/>
      <c r="C3" s="60"/>
      <c r="D3" s="24"/>
    </row>
    <row r="4" spans="1:4" x14ac:dyDescent="0.25">
      <c r="A4" s="60" t="s">
        <v>3</v>
      </c>
      <c r="B4" s="60"/>
      <c r="C4" s="60"/>
      <c r="D4" s="24"/>
    </row>
    <row r="5" spans="1:4" x14ac:dyDescent="0.25">
      <c r="A5" s="1" t="s">
        <v>4</v>
      </c>
      <c r="B5" s="62" t="s">
        <v>279</v>
      </c>
      <c r="C5" s="62"/>
      <c r="D5" s="62"/>
    </row>
    <row r="6" spans="1:4" x14ac:dyDescent="0.25">
      <c r="A6" s="2" t="s">
        <v>4</v>
      </c>
      <c r="B6" s="63" t="s">
        <v>0</v>
      </c>
      <c r="C6" s="64"/>
      <c r="D6" s="64"/>
    </row>
    <row r="7" spans="1:4" x14ac:dyDescent="0.25">
      <c r="A7" s="25" t="s">
        <v>5</v>
      </c>
      <c r="B7" s="65" t="s">
        <v>3</v>
      </c>
      <c r="C7" s="66"/>
      <c r="D7" s="66"/>
    </row>
    <row r="8" spans="1:4" x14ac:dyDescent="0.25">
      <c r="A8" s="25" t="s">
        <v>4</v>
      </c>
      <c r="B8" s="57" t="s">
        <v>6</v>
      </c>
      <c r="C8" s="58"/>
      <c r="D8" s="58"/>
    </row>
    <row r="9" spans="1:4" x14ac:dyDescent="0.25">
      <c r="A9" s="26" t="s">
        <v>4</v>
      </c>
      <c r="B9" s="27" t="s">
        <v>7</v>
      </c>
      <c r="C9" s="28" t="s">
        <v>8</v>
      </c>
      <c r="D9" s="27" t="s">
        <v>9</v>
      </c>
    </row>
    <row r="10" spans="1:4" x14ac:dyDescent="0.25">
      <c r="A10" s="3" t="s">
        <v>280</v>
      </c>
      <c r="B10" s="4">
        <v>-26</v>
      </c>
      <c r="C10" s="5">
        <v>33898.31</v>
      </c>
      <c r="D10" s="29">
        <v>-881355.96</v>
      </c>
    </row>
    <row r="11" spans="1:4" x14ac:dyDescent="0.25">
      <c r="A11" s="3" t="s">
        <v>281</v>
      </c>
      <c r="B11" s="4">
        <v>-12</v>
      </c>
      <c r="C11" s="5">
        <v>41950</v>
      </c>
      <c r="D11" s="29">
        <v>-503400</v>
      </c>
    </row>
    <row r="12" spans="1:4" x14ac:dyDescent="0.25">
      <c r="A12" s="3" t="s">
        <v>282</v>
      </c>
      <c r="B12" s="4">
        <v>-3</v>
      </c>
      <c r="C12" s="6"/>
      <c r="D12" s="30"/>
    </row>
    <row r="13" spans="1:4" x14ac:dyDescent="0.25">
      <c r="A13" s="3" t="s">
        <v>283</v>
      </c>
      <c r="B13" s="4">
        <v>338</v>
      </c>
      <c r="C13" s="5">
        <v>12503.46</v>
      </c>
      <c r="D13" s="29">
        <v>4226168.04</v>
      </c>
    </row>
    <row r="14" spans="1:4" x14ac:dyDescent="0.25">
      <c r="A14" s="3" t="s">
        <v>284</v>
      </c>
      <c r="B14" s="4">
        <v>541</v>
      </c>
      <c r="C14" s="5">
        <v>14290.47</v>
      </c>
      <c r="D14" s="29">
        <v>7731144.0300000003</v>
      </c>
    </row>
    <row r="15" spans="1:4" x14ac:dyDescent="0.25">
      <c r="A15" s="3" t="s">
        <v>285</v>
      </c>
      <c r="B15" s="4">
        <v>38</v>
      </c>
      <c r="C15" s="5">
        <v>28087.34</v>
      </c>
      <c r="D15" s="29">
        <v>1067319.06</v>
      </c>
    </row>
    <row r="16" spans="1:4" x14ac:dyDescent="0.25">
      <c r="A16" s="3" t="s">
        <v>286</v>
      </c>
      <c r="B16" s="4">
        <v>42</v>
      </c>
      <c r="C16" s="5">
        <v>42161</v>
      </c>
      <c r="D16" s="29">
        <v>1770762</v>
      </c>
    </row>
    <row r="17" spans="1:4" x14ac:dyDescent="0.25">
      <c r="A17" s="3" t="s">
        <v>287</v>
      </c>
      <c r="B17" s="4">
        <v>200</v>
      </c>
      <c r="C17" s="5">
        <v>7245.76</v>
      </c>
      <c r="D17" s="29">
        <v>1449152.54</v>
      </c>
    </row>
    <row r="18" spans="1:4" x14ac:dyDescent="0.25">
      <c r="A18" s="3" t="s">
        <v>288</v>
      </c>
      <c r="B18" s="4">
        <v>100</v>
      </c>
      <c r="C18" s="5">
        <v>8983.0499999999993</v>
      </c>
      <c r="D18" s="29">
        <v>898305.08</v>
      </c>
    </row>
    <row r="19" spans="1:4" x14ac:dyDescent="0.25">
      <c r="A19" s="3" t="s">
        <v>289</v>
      </c>
      <c r="B19" s="4">
        <v>5111</v>
      </c>
      <c r="C19" s="5">
        <v>1355.45</v>
      </c>
      <c r="D19" s="29">
        <v>6927695.5999999996</v>
      </c>
    </row>
    <row r="20" spans="1:4" x14ac:dyDescent="0.25">
      <c r="A20" s="3" t="s">
        <v>290</v>
      </c>
      <c r="B20" s="4">
        <v>1876</v>
      </c>
      <c r="C20" s="5">
        <v>2111.2399999999998</v>
      </c>
      <c r="D20" s="29">
        <v>3960678.17</v>
      </c>
    </row>
    <row r="21" spans="1:4" x14ac:dyDescent="0.25">
      <c r="A21" s="3" t="s">
        <v>291</v>
      </c>
      <c r="B21" s="4">
        <v>2484</v>
      </c>
      <c r="C21" s="5">
        <v>3033.33</v>
      </c>
      <c r="D21" s="29">
        <v>7534792.1399999997</v>
      </c>
    </row>
    <row r="22" spans="1:4" x14ac:dyDescent="0.25">
      <c r="A22" s="3" t="s">
        <v>292</v>
      </c>
      <c r="B22" s="4">
        <v>682</v>
      </c>
      <c r="C22" s="5">
        <v>1331.78</v>
      </c>
      <c r="D22" s="29">
        <v>908277</v>
      </c>
    </row>
    <row r="23" spans="1:4" x14ac:dyDescent="0.25">
      <c r="A23" s="3" t="s">
        <v>293</v>
      </c>
      <c r="B23" s="4">
        <v>216</v>
      </c>
      <c r="C23" s="5">
        <v>2635.21</v>
      </c>
      <c r="D23" s="29">
        <v>569204.75</v>
      </c>
    </row>
    <row r="24" spans="1:4" x14ac:dyDescent="0.25">
      <c r="A24" s="3" t="s">
        <v>294</v>
      </c>
      <c r="B24" s="4">
        <v>13201</v>
      </c>
      <c r="C24" s="5">
        <v>3686.89</v>
      </c>
      <c r="D24" s="29">
        <v>48670621.950000003</v>
      </c>
    </row>
    <row r="25" spans="1:4" x14ac:dyDescent="0.25">
      <c r="A25" s="3" t="s">
        <v>295</v>
      </c>
      <c r="B25" s="4">
        <v>-176</v>
      </c>
      <c r="C25" s="6"/>
      <c r="D25" s="30"/>
    </row>
    <row r="26" spans="1:4" x14ac:dyDescent="0.25">
      <c r="A26" s="3" t="s">
        <v>296</v>
      </c>
      <c r="B26" s="4">
        <v>9730</v>
      </c>
      <c r="C26" s="5">
        <v>6539.21</v>
      </c>
      <c r="D26" s="29">
        <v>63626510.579999998</v>
      </c>
    </row>
    <row r="27" spans="1:4" x14ac:dyDescent="0.25">
      <c r="A27" s="3" t="s">
        <v>297</v>
      </c>
      <c r="B27" s="4">
        <v>-179</v>
      </c>
      <c r="C27" s="6"/>
      <c r="D27" s="30"/>
    </row>
    <row r="28" spans="1:4" x14ac:dyDescent="0.25">
      <c r="A28" s="3" t="s">
        <v>298</v>
      </c>
      <c r="B28" s="4">
        <v>-121</v>
      </c>
      <c r="C28" s="5">
        <v>10285.35</v>
      </c>
      <c r="D28" s="29">
        <v>-1244527.8400000001</v>
      </c>
    </row>
    <row r="29" spans="1:4" x14ac:dyDescent="0.25">
      <c r="A29" s="3" t="s">
        <v>299</v>
      </c>
      <c r="B29" s="4">
        <v>1380</v>
      </c>
      <c r="C29" s="5">
        <v>8024.5</v>
      </c>
      <c r="D29" s="29">
        <v>11073808.68</v>
      </c>
    </row>
    <row r="30" spans="1:4" x14ac:dyDescent="0.25">
      <c r="A30" s="3" t="s">
        <v>300</v>
      </c>
      <c r="B30" s="4">
        <v>1914</v>
      </c>
      <c r="C30" s="5">
        <v>8064.77</v>
      </c>
      <c r="D30" s="29">
        <v>15435964.42</v>
      </c>
    </row>
    <row r="31" spans="1:4" x14ac:dyDescent="0.25">
      <c r="A31" s="3" t="s">
        <v>301</v>
      </c>
      <c r="B31" s="4">
        <v>1137</v>
      </c>
      <c r="C31" s="5">
        <v>1519.38</v>
      </c>
      <c r="D31" s="29">
        <v>1727530.03</v>
      </c>
    </row>
    <row r="32" spans="1:4" x14ac:dyDescent="0.25">
      <c r="A32" s="3" t="s">
        <v>302</v>
      </c>
      <c r="B32" s="4">
        <v>314</v>
      </c>
      <c r="C32" s="5">
        <v>6890.9</v>
      </c>
      <c r="D32" s="29">
        <v>2163742.63</v>
      </c>
    </row>
    <row r="33" spans="1:4" x14ac:dyDescent="0.25">
      <c r="A33" s="3" t="s">
        <v>303</v>
      </c>
      <c r="B33" s="4">
        <v>-1020</v>
      </c>
      <c r="C33" s="6"/>
      <c r="D33" s="30"/>
    </row>
    <row r="34" spans="1:4" x14ac:dyDescent="0.25">
      <c r="A34" s="3" t="s">
        <v>304</v>
      </c>
      <c r="B34" s="4">
        <v>769</v>
      </c>
      <c r="C34" s="5">
        <v>18042.650000000001</v>
      </c>
      <c r="D34" s="29">
        <v>13874794.970000001</v>
      </c>
    </row>
    <row r="35" spans="1:4" x14ac:dyDescent="0.25">
      <c r="A35" s="3" t="s">
        <v>305</v>
      </c>
      <c r="B35" s="4">
        <v>1</v>
      </c>
      <c r="C35" s="5">
        <v>76271.19</v>
      </c>
      <c r="D35" s="29">
        <v>76271.19</v>
      </c>
    </row>
    <row r="36" spans="1:4" x14ac:dyDescent="0.25">
      <c r="A36" s="3" t="s">
        <v>306</v>
      </c>
      <c r="B36" s="4">
        <v>15</v>
      </c>
      <c r="C36" s="5">
        <v>144067.79999999999</v>
      </c>
      <c r="D36" s="29">
        <v>2161016.9500000002</v>
      </c>
    </row>
    <row r="37" spans="1:4" x14ac:dyDescent="0.25">
      <c r="A37" s="3" t="s">
        <v>307</v>
      </c>
      <c r="B37" s="4">
        <v>149</v>
      </c>
      <c r="C37" s="5">
        <v>103954.8</v>
      </c>
      <c r="D37" s="29">
        <v>15489265.539999999</v>
      </c>
    </row>
    <row r="38" spans="1:4" x14ac:dyDescent="0.25">
      <c r="A38" s="11" t="s">
        <v>117</v>
      </c>
      <c r="B38" s="33">
        <v>38701</v>
      </c>
      <c r="C38" s="13"/>
      <c r="D38" s="32">
        <v>208713741.55000001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Aluminum Products</vt:lpstr>
      <vt:lpstr>Sheet1</vt:lpstr>
      <vt:lpstr>Board and Powder Products</vt:lpstr>
      <vt:lpstr>Farm Tools Products</vt:lpstr>
      <vt:lpstr>Glass</vt:lpstr>
      <vt:lpstr>Hardware</vt:lpstr>
      <vt:lpstr>Nail Products</vt:lpstr>
      <vt:lpstr>Powder</vt:lpstr>
      <vt:lpstr>Steel Products</vt:lpstr>
      <vt:lpstr>Wire and Mesh Products</vt:lpstr>
      <vt:lpstr>ACCESSORIES</vt:lpstr>
      <vt:lpstr>Aluminium Product</vt:lpstr>
      <vt:lpstr>CEMENT</vt:lpstr>
      <vt:lpstr>Hardware Product</vt:lpstr>
      <vt:lpstr>JAN ALUMIUNM</vt:lpstr>
      <vt:lpstr>Sheet2</vt:lpstr>
      <vt:lpstr>JAN BOARD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dcterms:created xsi:type="dcterms:W3CDTF">2023-05-13T01:46:31Z</dcterms:created>
  <dcterms:modified xsi:type="dcterms:W3CDTF">2024-03-06T07:27:52Z</dcterms:modified>
</cp:coreProperties>
</file>