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3aa04874d54b4b20" Type="http://schemas.microsoft.com/office/2007/relationships/ui/extensibility" Target="customUI/customUI14.xml"/><Relationship Id="Ra95f5d598cee466b" Type="http://schemas.microsoft.com/office/2006/relationships/ui/extensibility" Target="customUI/customUI.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codeName="ThisWorkbook"/>
  <mc:AlternateContent xmlns:mc="http://schemas.openxmlformats.org/markup-compatibility/2006">
    <mc:Choice Requires="x15">
      <x15ac:absPath xmlns:x15ac="http://schemas.microsoft.com/office/spreadsheetml/2010/11/ac" url="D:\fc\fcproduction\files_vol\task\65b91bb049e88fc994b11b1a\"/>
    </mc:Choice>
  </mc:AlternateContent>
  <xr:revisionPtr revIDLastSave="0" documentId="8_{7A170381-63D5-4188-AF02-EE7037F89246}" xr6:coauthVersionLast="47" xr6:coauthVersionMax="47" xr10:uidLastSave="{00000000-0000-0000-0000-000000000000}"/>
  <bookViews>
    <workbookView xWindow="380" yWindow="380" windowWidth="16800" windowHeight="9760" tabRatio="789" xr2:uid="{00000000-000D-0000-FFFF-FFFF00000000}"/>
  </bookViews>
  <sheets>
    <sheet name="Info" sheetId="1" r:id="rId1"/>
    <sheet name="Trial" sheetId="2" r:id="rId2"/>
    <sheet name="Instructions" sheetId="4" r:id="rId3"/>
    <sheet name="TBInput" sheetId="17" r:id="rId4"/>
    <sheet name="TB" sheetId="20" r:id="rId5"/>
  </sheets>
  <definedNames>
    <definedName name="_xlnm._FilterDatabase" localSheetId="4" hidden="1">TB!$A$4:$G$51</definedName>
    <definedName name="_xlnm._FilterDatabase" localSheetId="3" hidden="1">TBInput!$A$4:$H$52</definedName>
    <definedName name="_xlnm.Print_Titles" localSheetId="2">Instructions!$1:$4</definedName>
    <definedName name="_xlnm.Print_Titles" localSheetId="4">TB!$1:$4</definedName>
    <definedName name="_xlnm.Print_Titles" localSheetId="3">TBInput!$1:$4</definedName>
    <definedName name="Records">1000</definedName>
    <definedName name="TBCount">COUNTA(OFFSET(TB!$A$4,1,0,Records,1))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20" l="1"/>
  <c r="E2" i="20"/>
  <c r="A2" i="20" s="1"/>
  <c r="B204" i="20"/>
  <c r="B203" i="20"/>
  <c r="B202" i="20"/>
  <c r="B201" i="20"/>
  <c r="B200" i="20"/>
  <c r="B199" i="20"/>
  <c r="B198" i="20"/>
  <c r="B197" i="20"/>
  <c r="B196" i="20"/>
  <c r="B195" i="20"/>
  <c r="B194" i="20"/>
  <c r="B193" i="20"/>
  <c r="B192" i="20"/>
  <c r="B191" i="20"/>
  <c r="B190" i="20"/>
  <c r="B189" i="20"/>
  <c r="B188" i="20"/>
  <c r="B187" i="20"/>
  <c r="B186" i="20"/>
  <c r="B185" i="20"/>
  <c r="B184" i="20"/>
  <c r="B183" i="20"/>
  <c r="B182" i="20"/>
  <c r="B181" i="20"/>
  <c r="B180" i="20"/>
  <c r="B179" i="20"/>
  <c r="B178" i="20"/>
  <c r="B177" i="20"/>
  <c r="B176" i="20"/>
  <c r="B175" i="20"/>
  <c r="B174" i="20"/>
  <c r="B173" i="20"/>
  <c r="B172" i="20"/>
  <c r="B171" i="20"/>
  <c r="B170" i="20"/>
  <c r="B169" i="20"/>
  <c r="B168" i="20"/>
  <c r="B167" i="20"/>
  <c r="B166" i="20"/>
  <c r="B165" i="20"/>
  <c r="B164" i="20"/>
  <c r="B163" i="20"/>
  <c r="B162" i="20"/>
  <c r="B161" i="20"/>
  <c r="B160" i="20"/>
  <c r="B159" i="20"/>
  <c r="B158" i="20"/>
  <c r="B157" i="20"/>
  <c r="B156" i="20"/>
  <c r="B155" i="20"/>
  <c r="B154" i="20"/>
  <c r="B153" i="20"/>
  <c r="B152" i="20"/>
  <c r="B151" i="20"/>
  <c r="B150" i="20"/>
  <c r="B149" i="20"/>
  <c r="B148" i="20"/>
  <c r="B147" i="20"/>
  <c r="B146" i="20"/>
  <c r="B145" i="20"/>
  <c r="B144" i="20"/>
  <c r="B143" i="20"/>
  <c r="B142" i="20"/>
  <c r="B141" i="20"/>
  <c r="B140" i="20"/>
  <c r="B139" i="20"/>
  <c r="B138" i="20"/>
  <c r="B137" i="20"/>
  <c r="B136" i="20"/>
  <c r="B135" i="20"/>
  <c r="B134" i="20"/>
  <c r="B133" i="20"/>
  <c r="B132" i="20"/>
  <c r="B131" i="20"/>
  <c r="B130" i="20"/>
  <c r="B129" i="20"/>
  <c r="B128" i="20"/>
  <c r="B127" i="20"/>
  <c r="B126" i="20"/>
  <c r="B125" i="20"/>
  <c r="B124" i="20"/>
  <c r="B123" i="20"/>
  <c r="B122" i="20"/>
  <c r="B121" i="20"/>
  <c r="B120" i="20"/>
  <c r="B119" i="20"/>
  <c r="B118" i="20"/>
  <c r="B117" i="20"/>
  <c r="B116" i="20"/>
  <c r="B115" i="20"/>
  <c r="B114" i="20"/>
  <c r="B113" i="20"/>
  <c r="B112" i="20"/>
  <c r="B111" i="20"/>
  <c r="B110" i="20"/>
  <c r="B109" i="20"/>
  <c r="B108" i="20"/>
  <c r="B107" i="20"/>
  <c r="B106" i="20"/>
  <c r="B105" i="20"/>
  <c r="B104" i="20"/>
  <c r="B103" i="20"/>
  <c r="B102" i="20"/>
  <c r="B101" i="20"/>
  <c r="B100" i="20"/>
  <c r="B99" i="20"/>
  <c r="B98" i="20"/>
  <c r="B97" i="20"/>
  <c r="B96" i="20"/>
  <c r="B95" i="20"/>
  <c r="B94" i="20"/>
  <c r="B93" i="20"/>
  <c r="B92" i="20"/>
  <c r="B91" i="20"/>
  <c r="B90" i="20"/>
  <c r="B89" i="20"/>
  <c r="B88" i="20"/>
  <c r="B87" i="20"/>
  <c r="B86" i="20"/>
  <c r="B85" i="20"/>
  <c r="B84" i="20"/>
  <c r="B83" i="20"/>
  <c r="B82" i="20"/>
  <c r="B81" i="20"/>
  <c r="B80" i="20"/>
  <c r="B79" i="20"/>
  <c r="B78" i="20"/>
  <c r="B77" i="20"/>
  <c r="B76" i="20"/>
  <c r="B75" i="20"/>
  <c r="B74" i="20"/>
  <c r="B73" i="20"/>
  <c r="B72" i="20"/>
  <c r="B71" i="20"/>
  <c r="B70" i="20"/>
  <c r="B69" i="20"/>
  <c r="B68" i="20"/>
  <c r="B67" i="20"/>
  <c r="B66" i="20"/>
  <c r="B65" i="20"/>
  <c r="B64" i="20"/>
  <c r="B63" i="20"/>
  <c r="B62" i="20"/>
  <c r="B61" i="20"/>
  <c r="B60" i="20"/>
  <c r="B59" i="20"/>
  <c r="B58" i="20"/>
  <c r="B57" i="20"/>
  <c r="B56" i="20"/>
  <c r="B55" i="20"/>
  <c r="B54" i="20"/>
  <c r="B53" i="20"/>
  <c r="B52" i="20"/>
  <c r="B51" i="20"/>
  <c r="B50" i="20"/>
  <c r="B49" i="20"/>
  <c r="B48" i="20"/>
  <c r="B47" i="20"/>
  <c r="B46" i="20"/>
  <c r="B45" i="20"/>
  <c r="B44" i="20"/>
  <c r="B43" i="20"/>
  <c r="B42" i="20"/>
  <c r="B41" i="20"/>
  <c r="B40" i="20"/>
  <c r="B39" i="20"/>
  <c r="B38" i="20"/>
  <c r="B37" i="20"/>
  <c r="B36" i="20"/>
  <c r="B35" i="20"/>
  <c r="B34" i="20"/>
  <c r="B33" i="20"/>
  <c r="B32" i="20"/>
  <c r="B31" i="20"/>
  <c r="B30" i="20"/>
  <c r="B29" i="20"/>
  <c r="B28" i="20"/>
  <c r="B27" i="20"/>
  <c r="B26" i="20"/>
  <c r="B25" i="20"/>
  <c r="B24" i="20"/>
  <c r="B23" i="20"/>
  <c r="B22" i="20"/>
  <c r="B21" i="20"/>
  <c r="B20" i="20"/>
  <c r="B19" i="20"/>
  <c r="B18" i="20"/>
  <c r="B17" i="20"/>
  <c r="B16" i="20"/>
  <c r="B15" i="20"/>
  <c r="B14" i="20"/>
  <c r="B13" i="20"/>
  <c r="B12" i="20"/>
  <c r="B11" i="20"/>
  <c r="B10" i="20"/>
  <c r="B9" i="20"/>
  <c r="B8" i="20"/>
  <c r="B7" i="20"/>
  <c r="B6" i="20"/>
  <c r="B5" i="20"/>
  <c r="A204" i="20"/>
  <c r="O204" i="20" s="1"/>
  <c r="A203" i="20"/>
  <c r="E203" i="20" s="1"/>
  <c r="A202" i="20"/>
  <c r="A201" i="20"/>
  <c r="A200" i="20"/>
  <c r="J200" i="20" s="1"/>
  <c r="A199" i="20"/>
  <c r="M199" i="20" s="1"/>
  <c r="A198" i="20"/>
  <c r="L198" i="20" s="1"/>
  <c r="A197" i="20"/>
  <c r="A196" i="20"/>
  <c r="C196" i="20" s="1"/>
  <c r="A195" i="20"/>
  <c r="F195" i="20" s="1"/>
  <c r="A194" i="20"/>
  <c r="A193" i="20"/>
  <c r="A192" i="20"/>
  <c r="F192" i="20" s="1"/>
  <c r="A191" i="20"/>
  <c r="L191" i="20" s="1"/>
  <c r="A190" i="20"/>
  <c r="L190" i="20" s="1"/>
  <c r="A189" i="20"/>
  <c r="A188" i="20"/>
  <c r="C188" i="20" s="1"/>
  <c r="A187" i="20"/>
  <c r="C187" i="20" s="1"/>
  <c r="A186" i="20"/>
  <c r="A185" i="20"/>
  <c r="E185" i="20" s="1"/>
  <c r="A184" i="20"/>
  <c r="J184" i="20" s="1"/>
  <c r="A183" i="20"/>
  <c r="L183" i="20" s="1"/>
  <c r="A182" i="20"/>
  <c r="A181" i="20"/>
  <c r="N181" i="20" s="1"/>
  <c r="A180" i="20"/>
  <c r="G180" i="20" s="1"/>
  <c r="A179" i="20"/>
  <c r="L179" i="20" s="1"/>
  <c r="A178" i="20"/>
  <c r="F178" i="20" s="1"/>
  <c r="A177" i="20"/>
  <c r="A176" i="20"/>
  <c r="A175" i="20"/>
  <c r="A174" i="20"/>
  <c r="N174" i="20" s="1"/>
  <c r="A173" i="20"/>
  <c r="A172" i="20"/>
  <c r="F172" i="20" s="1"/>
  <c r="A171" i="20"/>
  <c r="N171" i="20" s="1"/>
  <c r="A170" i="20"/>
  <c r="A169" i="20"/>
  <c r="A168" i="20"/>
  <c r="J168" i="20" s="1"/>
  <c r="A167" i="20"/>
  <c r="A166" i="20"/>
  <c r="O166" i="20" s="1"/>
  <c r="A165" i="20"/>
  <c r="G165" i="20" s="1"/>
  <c r="A164" i="20"/>
  <c r="N164" i="20" s="1"/>
  <c r="A163" i="20"/>
  <c r="F163" i="20" s="1"/>
  <c r="A162" i="20"/>
  <c r="A161" i="20"/>
  <c r="A160" i="20"/>
  <c r="A159" i="20"/>
  <c r="D159" i="20" s="1"/>
  <c r="A158" i="20"/>
  <c r="L158" i="20" s="1"/>
  <c r="A157" i="20"/>
  <c r="O157" i="20" s="1"/>
  <c r="A156" i="20"/>
  <c r="D156" i="20" s="1"/>
  <c r="A155" i="20"/>
  <c r="L155" i="20" s="1"/>
  <c r="A154" i="20"/>
  <c r="I154" i="20" s="1"/>
  <c r="A153" i="20"/>
  <c r="D153" i="20" s="1"/>
  <c r="A152" i="20"/>
  <c r="I152" i="20" s="1"/>
  <c r="A151" i="20"/>
  <c r="O151" i="20" s="1"/>
  <c r="A150" i="20"/>
  <c r="I150" i="20" s="1"/>
  <c r="A149" i="20"/>
  <c r="D149" i="20" s="1"/>
  <c r="A148" i="20"/>
  <c r="H148" i="20" s="1"/>
  <c r="A147" i="20"/>
  <c r="G147" i="20" s="1"/>
  <c r="A146" i="20"/>
  <c r="I146" i="20" s="1"/>
  <c r="A145" i="20"/>
  <c r="N145" i="20" s="1"/>
  <c r="A144" i="20"/>
  <c r="J144" i="20" s="1"/>
  <c r="A143" i="20"/>
  <c r="A142" i="20"/>
  <c r="O142" i="20" s="1"/>
  <c r="A141" i="20"/>
  <c r="A140" i="20"/>
  <c r="C140" i="20" s="1"/>
  <c r="A139" i="20"/>
  <c r="J139" i="20" s="1"/>
  <c r="A138" i="20"/>
  <c r="H138" i="20" s="1"/>
  <c r="A137" i="20"/>
  <c r="A136" i="20"/>
  <c r="A135" i="20"/>
  <c r="C135" i="20" s="1"/>
  <c r="A134" i="20"/>
  <c r="A133" i="20"/>
  <c r="E133" i="20" s="1"/>
  <c r="A132" i="20"/>
  <c r="N132" i="20" s="1"/>
  <c r="A131" i="20"/>
  <c r="N131" i="20" s="1"/>
  <c r="A130" i="20"/>
  <c r="A129" i="20"/>
  <c r="A128" i="20"/>
  <c r="L128" i="20" s="1"/>
  <c r="A127" i="20"/>
  <c r="M127" i="20" s="1"/>
  <c r="A126" i="20"/>
  <c r="A125" i="20"/>
  <c r="N125" i="20" s="1"/>
  <c r="A124" i="20"/>
  <c r="A123" i="20"/>
  <c r="I123" i="20" s="1"/>
  <c r="A122" i="20"/>
  <c r="G122" i="20" s="1"/>
  <c r="A121" i="20"/>
  <c r="J121" i="20" s="1"/>
  <c r="A120" i="20"/>
  <c r="A119" i="20"/>
  <c r="E119" i="20" s="1"/>
  <c r="A118" i="20"/>
  <c r="L118" i="20" s="1"/>
  <c r="A117" i="20"/>
  <c r="C117" i="20" s="1"/>
  <c r="A116" i="20"/>
  <c r="O116" i="20" s="1"/>
  <c r="A115" i="20"/>
  <c r="D115" i="20" s="1"/>
  <c r="A114" i="20"/>
  <c r="C114" i="20" s="1"/>
  <c r="A113" i="20"/>
  <c r="I113" i="20" s="1"/>
  <c r="A112" i="20"/>
  <c r="F112" i="20" s="1"/>
  <c r="A111" i="20"/>
  <c r="M111" i="20" s="1"/>
  <c r="A110" i="20"/>
  <c r="C110" i="20" s="1"/>
  <c r="A109" i="20"/>
  <c r="J109" i="20" s="1"/>
  <c r="A108" i="20"/>
  <c r="D108" i="20" s="1"/>
  <c r="A107" i="20"/>
  <c r="A106" i="20"/>
  <c r="E106" i="20" s="1"/>
  <c r="A105" i="20"/>
  <c r="O105" i="20" s="1"/>
  <c r="A104" i="20"/>
  <c r="D104" i="20" s="1"/>
  <c r="A103" i="20"/>
  <c r="D103" i="20" s="1"/>
  <c r="A102" i="20"/>
  <c r="M102" i="20" s="1"/>
  <c r="A101" i="20"/>
  <c r="I101" i="20" s="1"/>
  <c r="A100" i="20"/>
  <c r="A99" i="20"/>
  <c r="D99" i="20" s="1"/>
  <c r="A98" i="20"/>
  <c r="J98" i="20" s="1"/>
  <c r="A97" i="20"/>
  <c r="G97" i="20" s="1"/>
  <c r="A96" i="20"/>
  <c r="L96" i="20" s="1"/>
  <c r="A95" i="20"/>
  <c r="A94" i="20"/>
  <c r="L94" i="20" s="1"/>
  <c r="A93" i="20"/>
  <c r="A92" i="20"/>
  <c r="I92" i="20" s="1"/>
  <c r="A91" i="20"/>
  <c r="C91" i="20" s="1"/>
  <c r="A90" i="20"/>
  <c r="C90" i="20" s="1"/>
  <c r="A89" i="20"/>
  <c r="O89" i="20" s="1"/>
  <c r="A88" i="20"/>
  <c r="M88" i="20" s="1"/>
  <c r="A87" i="20"/>
  <c r="J87" i="20" s="1"/>
  <c r="A86" i="20"/>
  <c r="N86" i="20" s="1"/>
  <c r="A85" i="20"/>
  <c r="A84" i="20"/>
  <c r="K84" i="20" s="1"/>
  <c r="A83" i="20"/>
  <c r="A82" i="20"/>
  <c r="C82" i="20" s="1"/>
  <c r="A81" i="20"/>
  <c r="M81" i="20" s="1"/>
  <c r="A80" i="20"/>
  <c r="K80" i="20" s="1"/>
  <c r="A79" i="20"/>
  <c r="A78" i="20"/>
  <c r="O78" i="20" s="1"/>
  <c r="A77" i="20"/>
  <c r="J77" i="20" s="1"/>
  <c r="A76" i="20"/>
  <c r="J76" i="20" s="1"/>
  <c r="A75" i="20"/>
  <c r="K75" i="20" s="1"/>
  <c r="A74" i="20"/>
  <c r="O74" i="20" s="1"/>
  <c r="A73" i="20"/>
  <c r="A72" i="20"/>
  <c r="A71" i="20"/>
  <c r="G71" i="20" s="1"/>
  <c r="A70" i="20"/>
  <c r="J70" i="20" s="1"/>
  <c r="A69" i="20"/>
  <c r="F69" i="20" s="1"/>
  <c r="A68" i="20"/>
  <c r="C68" i="20" s="1"/>
  <c r="A67" i="20"/>
  <c r="M67" i="20" s="1"/>
  <c r="A66" i="20"/>
  <c r="D66" i="20" s="1"/>
  <c r="A65" i="20"/>
  <c r="O65" i="20" s="1"/>
  <c r="A64" i="20"/>
  <c r="J64" i="20" s="1"/>
  <c r="A63" i="20"/>
  <c r="M63" i="20" s="1"/>
  <c r="A62" i="20"/>
  <c r="O62" i="20" s="1"/>
  <c r="A61" i="20"/>
  <c r="L61" i="20" s="1"/>
  <c r="A60" i="20"/>
  <c r="F60" i="20" s="1"/>
  <c r="A59" i="20"/>
  <c r="D59" i="20" s="1"/>
  <c r="A58" i="20"/>
  <c r="N58" i="20" s="1"/>
  <c r="A57" i="20"/>
  <c r="A56" i="20"/>
  <c r="I56" i="20" s="1"/>
  <c r="A55" i="20"/>
  <c r="M55" i="20" s="1"/>
  <c r="A54" i="20"/>
  <c r="A53" i="20"/>
  <c r="O53" i="20" s="1"/>
  <c r="A52" i="20"/>
  <c r="O52" i="20" s="1"/>
  <c r="A51" i="20"/>
  <c r="A50" i="20"/>
  <c r="N50" i="20" s="1"/>
  <c r="A49" i="20"/>
  <c r="N49" i="20" s="1"/>
  <c r="A48" i="20"/>
  <c r="A47" i="20"/>
  <c r="E47" i="20" s="1"/>
  <c r="A46" i="20"/>
  <c r="E46" i="20" s="1"/>
  <c r="A45" i="20"/>
  <c r="L45" i="20" s="1"/>
  <c r="A44" i="20"/>
  <c r="L44" i="20" s="1"/>
  <c r="A43" i="20"/>
  <c r="A42" i="20"/>
  <c r="H42" i="20" s="1"/>
  <c r="A41" i="20"/>
  <c r="G41" i="20" s="1"/>
  <c r="A40" i="20"/>
  <c r="A39" i="20"/>
  <c r="J39" i="20" s="1"/>
  <c r="A38" i="20"/>
  <c r="O38" i="20" s="1"/>
  <c r="A37" i="20"/>
  <c r="A36" i="20"/>
  <c r="C36" i="20" s="1"/>
  <c r="A35" i="20"/>
  <c r="I35" i="20" s="1"/>
  <c r="A34" i="20"/>
  <c r="D34" i="20" s="1"/>
  <c r="A33" i="20"/>
  <c r="E33" i="20" s="1"/>
  <c r="A32" i="20"/>
  <c r="D32" i="20" s="1"/>
  <c r="A31" i="20"/>
  <c r="A30" i="20"/>
  <c r="C30" i="20" s="1"/>
  <c r="A29" i="20"/>
  <c r="K29" i="20" s="1"/>
  <c r="A28" i="20"/>
  <c r="A27" i="20"/>
  <c r="H27" i="20" s="1"/>
  <c r="A26" i="20"/>
  <c r="C26" i="20" s="1"/>
  <c r="A25" i="20"/>
  <c r="G25" i="20" s="1"/>
  <c r="A24" i="20"/>
  <c r="D24" i="20" s="1"/>
  <c r="A23" i="20"/>
  <c r="L23" i="20" s="1"/>
  <c r="A22" i="20"/>
  <c r="M22" i="20" s="1"/>
  <c r="A21" i="20"/>
  <c r="E21" i="20" s="1"/>
  <c r="A20" i="20"/>
  <c r="N20" i="20" s="1"/>
  <c r="A19" i="20"/>
  <c r="A18" i="20"/>
  <c r="O18" i="20" s="1"/>
  <c r="A17" i="20"/>
  <c r="A16" i="20"/>
  <c r="A15" i="20"/>
  <c r="A14" i="20"/>
  <c r="N14" i="20" s="1"/>
  <c r="A13" i="20"/>
  <c r="A12" i="20"/>
  <c r="L12" i="20" s="1"/>
  <c r="A11" i="20"/>
  <c r="E11" i="20" s="1"/>
  <c r="A10" i="20"/>
  <c r="M10" i="20" s="1"/>
  <c r="A9" i="20"/>
  <c r="A8" i="20"/>
  <c r="E8" i="20" s="1"/>
  <c r="A7" i="20"/>
  <c r="L7" i="20" s="1"/>
  <c r="A6" i="20"/>
  <c r="H6" i="20" s="1"/>
  <c r="A5" i="20"/>
  <c r="L5" i="20" l="1"/>
  <c r="F131" i="20"/>
  <c r="C32" i="20"/>
  <c r="G171" i="20"/>
  <c r="O139" i="20"/>
  <c r="K195" i="20"/>
  <c r="O135" i="20"/>
  <c r="H187" i="20"/>
  <c r="F133" i="20"/>
  <c r="N135" i="20"/>
  <c r="L163" i="20"/>
  <c r="K35" i="20"/>
  <c r="G125" i="20"/>
  <c r="J104" i="20"/>
  <c r="E68" i="20"/>
  <c r="D109" i="20"/>
  <c r="O97" i="20"/>
  <c r="O60" i="20"/>
  <c r="K152" i="20"/>
  <c r="O12" i="20"/>
  <c r="I128" i="20"/>
  <c r="O32" i="20"/>
  <c r="D56" i="20"/>
  <c r="F64" i="20"/>
  <c r="M104" i="20"/>
  <c r="H116" i="20"/>
  <c r="H152" i="20"/>
  <c r="D144" i="20"/>
  <c r="G140" i="20"/>
  <c r="J152" i="20"/>
  <c r="N144" i="20"/>
  <c r="N112" i="20"/>
  <c r="E64" i="20"/>
  <c r="G76" i="20"/>
  <c r="D140" i="20"/>
  <c r="O152" i="20"/>
  <c r="F144" i="20"/>
  <c r="C5" i="20"/>
  <c r="K5" i="20"/>
  <c r="I13" i="20"/>
  <c r="F13" i="20"/>
  <c r="L13" i="20"/>
  <c r="C13" i="20"/>
  <c r="G29" i="20"/>
  <c r="F29" i="20"/>
  <c r="M29" i="20"/>
  <c r="D29" i="20"/>
  <c r="O29" i="20"/>
  <c r="M37" i="20"/>
  <c r="N37" i="20"/>
  <c r="F37" i="20"/>
  <c r="I37" i="20"/>
  <c r="L37" i="20"/>
  <c r="H45" i="20"/>
  <c r="K45" i="20"/>
  <c r="J45" i="20"/>
  <c r="C45" i="20"/>
  <c r="O45" i="20"/>
  <c r="E45" i="20"/>
  <c r="D45" i="20"/>
  <c r="H53" i="20"/>
  <c r="J53" i="20"/>
  <c r="I53" i="20"/>
  <c r="E53" i="20"/>
  <c r="K53" i="20"/>
  <c r="F53" i="20"/>
  <c r="N53" i="20"/>
  <c r="M53" i="20"/>
  <c r="L85" i="20"/>
  <c r="J85" i="20"/>
  <c r="M85" i="20"/>
  <c r="O85" i="20"/>
  <c r="N85" i="20"/>
  <c r="D85" i="20"/>
  <c r="N93" i="20"/>
  <c r="M93" i="20"/>
  <c r="J93" i="20"/>
  <c r="I93" i="20"/>
  <c r="G93" i="20"/>
  <c r="E93" i="20"/>
  <c r="O93" i="20"/>
  <c r="M121" i="20"/>
  <c r="L121" i="20"/>
  <c r="I129" i="20"/>
  <c r="F129" i="20"/>
  <c r="E129" i="20"/>
  <c r="E137" i="20"/>
  <c r="N137" i="20"/>
  <c r="G137" i="20"/>
  <c r="L137" i="20"/>
  <c r="H137" i="20"/>
  <c r="O137" i="20"/>
  <c r="C137" i="20"/>
  <c r="K137" i="20"/>
  <c r="J137" i="20"/>
  <c r="N153" i="20"/>
  <c r="F153" i="20"/>
  <c r="E153" i="20"/>
  <c r="I153" i="20"/>
  <c r="J161" i="20"/>
  <c r="K161" i="20"/>
  <c r="L161" i="20"/>
  <c r="D161" i="20"/>
  <c r="G161" i="20"/>
  <c r="F169" i="20"/>
  <c r="J169" i="20"/>
  <c r="E169" i="20"/>
  <c r="K169" i="20"/>
  <c r="E177" i="20"/>
  <c r="D177" i="20"/>
  <c r="L185" i="20"/>
  <c r="D185" i="20"/>
  <c r="E193" i="20"/>
  <c r="D193" i="20"/>
  <c r="K201" i="20"/>
  <c r="I201" i="20"/>
  <c r="G201" i="20"/>
  <c r="J201" i="20"/>
  <c r="M201" i="20"/>
  <c r="I137" i="20"/>
  <c r="D137" i="20"/>
  <c r="F41" i="20"/>
  <c r="D33" i="20"/>
  <c r="J125" i="20"/>
  <c r="F93" i="20"/>
  <c r="H133" i="20"/>
  <c r="J117" i="20"/>
  <c r="M169" i="20"/>
  <c r="J157" i="20"/>
  <c r="K93" i="20"/>
  <c r="F137" i="20"/>
  <c r="M137" i="20"/>
  <c r="G53" i="20"/>
  <c r="K125" i="20"/>
  <c r="N45" i="20"/>
  <c r="C85" i="20"/>
  <c r="M45" i="20"/>
  <c r="G113" i="20"/>
  <c r="L193" i="20"/>
  <c r="O161" i="20"/>
  <c r="G9" i="20"/>
  <c r="D9" i="20"/>
  <c r="H17" i="20"/>
  <c r="J17" i="20"/>
  <c r="H33" i="20"/>
  <c r="K33" i="20"/>
  <c r="O33" i="20"/>
  <c r="G33" i="20"/>
  <c r="E41" i="20"/>
  <c r="I41" i="20"/>
  <c r="D41" i="20"/>
  <c r="N41" i="20"/>
  <c r="F49" i="20"/>
  <c r="J49" i="20"/>
  <c r="C49" i="20"/>
  <c r="O49" i="20"/>
  <c r="L49" i="20"/>
  <c r="I49" i="20"/>
  <c r="D81" i="20"/>
  <c r="C81" i="20"/>
  <c r="N81" i="20"/>
  <c r="J81" i="20"/>
  <c r="K81" i="20"/>
  <c r="F89" i="20"/>
  <c r="I89" i="20"/>
  <c r="G89" i="20"/>
  <c r="K89" i="20"/>
  <c r="H89" i="20"/>
  <c r="E97" i="20"/>
  <c r="F97" i="20"/>
  <c r="N97" i="20"/>
  <c r="L97" i="20"/>
  <c r="K97" i="20"/>
  <c r="M97" i="20"/>
  <c r="D97" i="20"/>
  <c r="O109" i="20"/>
  <c r="H109" i="20"/>
  <c r="G109" i="20"/>
  <c r="M109" i="20"/>
  <c r="C109" i="20"/>
  <c r="F109" i="20"/>
  <c r="K109" i="20"/>
  <c r="E109" i="20"/>
  <c r="N109" i="20"/>
  <c r="H117" i="20"/>
  <c r="K117" i="20"/>
  <c r="D117" i="20"/>
  <c r="L117" i="20"/>
  <c r="O117" i="20"/>
  <c r="I117" i="20"/>
  <c r="H125" i="20"/>
  <c r="F125" i="20"/>
  <c r="M125" i="20"/>
  <c r="O125" i="20"/>
  <c r="I125" i="20"/>
  <c r="G133" i="20"/>
  <c r="J133" i="20"/>
  <c r="D133" i="20"/>
  <c r="M133" i="20"/>
  <c r="O133" i="20"/>
  <c r="K133" i="20"/>
  <c r="N133" i="20"/>
  <c r="C133" i="20"/>
  <c r="L133" i="20"/>
  <c r="K141" i="20"/>
  <c r="I141" i="20"/>
  <c r="J141" i="20"/>
  <c r="C141" i="20"/>
  <c r="M141" i="20"/>
  <c r="D157" i="20"/>
  <c r="K157" i="20"/>
  <c r="M157" i="20"/>
  <c r="C157" i="20"/>
  <c r="H157" i="20"/>
  <c r="E165" i="20"/>
  <c r="M165" i="20"/>
  <c r="F165" i="20"/>
  <c r="I173" i="20"/>
  <c r="L173" i="20"/>
  <c r="F173" i="20"/>
  <c r="K181" i="20"/>
  <c r="I181" i="20"/>
  <c r="N189" i="20"/>
  <c r="I189" i="20"/>
  <c r="K189" i="20"/>
  <c r="I197" i="20"/>
  <c r="K197" i="20"/>
  <c r="O153" i="20"/>
  <c r="O37" i="20"/>
  <c r="D201" i="20"/>
  <c r="E37" i="20"/>
  <c r="H41" i="20"/>
  <c r="G13" i="20"/>
  <c r="E125" i="20"/>
  <c r="I133" i="20"/>
  <c r="E141" i="20"/>
  <c r="C97" i="20"/>
  <c r="N157" i="20"/>
  <c r="N141" i="20"/>
  <c r="H169" i="20"/>
  <c r="C37" i="20"/>
  <c r="N197" i="20"/>
  <c r="L177" i="20"/>
  <c r="G139" i="20"/>
  <c r="N154" i="20"/>
  <c r="D76" i="20"/>
  <c r="E20" i="20"/>
  <c r="I179" i="20"/>
  <c r="G60" i="20"/>
  <c r="F76" i="20"/>
  <c r="J140" i="20"/>
  <c r="G98" i="20"/>
  <c r="K106" i="20"/>
  <c r="K154" i="20"/>
  <c r="I142" i="20"/>
  <c r="H38" i="20"/>
  <c r="M42" i="20"/>
  <c r="N5" i="20"/>
  <c r="J9" i="20"/>
  <c r="K13" i="20"/>
  <c r="L81" i="20"/>
  <c r="C41" i="20"/>
  <c r="I109" i="20"/>
  <c r="J159" i="20"/>
  <c r="N13" i="20"/>
  <c r="N33" i="20"/>
  <c r="J33" i="20"/>
  <c r="N117" i="20"/>
  <c r="D125" i="20"/>
  <c r="L125" i="20"/>
  <c r="C125" i="20"/>
  <c r="L109" i="20"/>
  <c r="D93" i="20"/>
  <c r="L93" i="20"/>
  <c r="C93" i="20"/>
  <c r="I45" i="20"/>
  <c r="F45" i="20"/>
  <c r="M117" i="20"/>
  <c r="F117" i="20"/>
  <c r="G117" i="20"/>
  <c r="E117" i="20"/>
  <c r="D53" i="20"/>
  <c r="L53" i="20"/>
  <c r="C53" i="20"/>
  <c r="G45" i="20"/>
  <c r="N29" i="20"/>
  <c r="H93" i="20"/>
  <c r="J97" i="20"/>
  <c r="H97" i="20"/>
  <c r="O121" i="20"/>
  <c r="D129" i="20"/>
  <c r="I97" i="20"/>
  <c r="K49" i="20"/>
  <c r="D49" i="20"/>
  <c r="K37" i="20"/>
  <c r="D37" i="20"/>
  <c r="N17" i="20"/>
  <c r="M5" i="20"/>
  <c r="J37" i="20"/>
  <c r="J6" i="20"/>
  <c r="M15" i="20"/>
  <c r="D15" i="20"/>
  <c r="M39" i="20"/>
  <c r="K39" i="20"/>
  <c r="L39" i="20"/>
  <c r="N39" i="20"/>
  <c r="C47" i="20"/>
  <c r="K47" i="20"/>
  <c r="F83" i="20"/>
  <c r="E83" i="20"/>
  <c r="C83" i="20"/>
  <c r="K83" i="20"/>
  <c r="L83" i="20"/>
  <c r="H83" i="20"/>
  <c r="M83" i="20"/>
  <c r="F103" i="20"/>
  <c r="I103" i="20"/>
  <c r="H103" i="20"/>
  <c r="O103" i="20"/>
  <c r="C103" i="20"/>
  <c r="M103" i="20"/>
  <c r="K127" i="20"/>
  <c r="C127" i="20"/>
  <c r="L143" i="20"/>
  <c r="O143" i="20"/>
  <c r="J143" i="20"/>
  <c r="K143" i="20"/>
  <c r="I155" i="20"/>
  <c r="O155" i="20"/>
  <c r="N155" i="20"/>
  <c r="D155" i="20"/>
  <c r="G155" i="20"/>
  <c r="C167" i="20"/>
  <c r="O167" i="20"/>
  <c r="C175" i="20"/>
  <c r="L175" i="20"/>
  <c r="O175" i="20"/>
  <c r="J187" i="20"/>
  <c r="I187" i="20"/>
  <c r="O187" i="20"/>
  <c r="D187" i="20"/>
  <c r="E187" i="20"/>
  <c r="M195" i="20"/>
  <c r="G195" i="20"/>
  <c r="C195" i="20"/>
  <c r="L195" i="20"/>
  <c r="H195" i="20"/>
  <c r="I195" i="20"/>
  <c r="O195" i="20"/>
  <c r="M23" i="20"/>
  <c r="N187" i="20"/>
  <c r="L87" i="20"/>
  <c r="H179" i="20"/>
  <c r="C131" i="20"/>
  <c r="F175" i="20"/>
  <c r="K12" i="20"/>
  <c r="E12" i="20"/>
  <c r="J48" i="20"/>
  <c r="K48" i="20"/>
  <c r="C100" i="20"/>
  <c r="H100" i="20"/>
  <c r="G100" i="20"/>
  <c r="M112" i="20"/>
  <c r="O112" i="20"/>
  <c r="G112" i="20"/>
  <c r="J112" i="20"/>
  <c r="L112" i="20"/>
  <c r="D112" i="20"/>
  <c r="H112" i="20"/>
  <c r="I124" i="20"/>
  <c r="D124" i="20"/>
  <c r="L124" i="20"/>
  <c r="M148" i="20"/>
  <c r="D148" i="20"/>
  <c r="G148" i="20"/>
  <c r="J148" i="20"/>
  <c r="N148" i="20"/>
  <c r="K148" i="20"/>
  <c r="O148" i="20"/>
  <c r="I176" i="20"/>
  <c r="G176" i="20"/>
  <c r="C139" i="20"/>
  <c r="G116" i="20"/>
  <c r="H159" i="20"/>
  <c r="G143" i="20"/>
  <c r="M159" i="20"/>
  <c r="M143" i="20"/>
  <c r="J83" i="20"/>
  <c r="J12" i="20"/>
  <c r="F39" i="20"/>
  <c r="N103" i="20"/>
  <c r="F187" i="20"/>
  <c r="K187" i="20"/>
  <c r="E155" i="20"/>
  <c r="D195" i="20"/>
  <c r="I112" i="20"/>
  <c r="N60" i="20"/>
  <c r="I27" i="20"/>
  <c r="O56" i="20"/>
  <c r="L56" i="20"/>
  <c r="I76" i="20"/>
  <c r="O100" i="20"/>
  <c r="E196" i="20"/>
  <c r="G200" i="20"/>
  <c r="G99" i="20"/>
  <c r="C148" i="20"/>
  <c r="C99" i="20"/>
  <c r="L167" i="20"/>
  <c r="K100" i="20"/>
  <c r="J107" i="20"/>
  <c r="M107" i="20"/>
  <c r="O119" i="20"/>
  <c r="J119" i="20"/>
  <c r="F119" i="20"/>
  <c r="N119" i="20"/>
  <c r="F159" i="20"/>
  <c r="C159" i="20"/>
  <c r="I159" i="20"/>
  <c r="G159" i="20"/>
  <c r="O159" i="20"/>
  <c r="I171" i="20"/>
  <c r="L171" i="20"/>
  <c r="D171" i="20"/>
  <c r="C171" i="20"/>
  <c r="O171" i="20"/>
  <c r="K171" i="20"/>
  <c r="C183" i="20"/>
  <c r="M183" i="20"/>
  <c r="N183" i="20"/>
  <c r="C199" i="20"/>
  <c r="L199" i="20"/>
  <c r="D139" i="20"/>
  <c r="H135" i="20"/>
  <c r="E135" i="20"/>
  <c r="I39" i="20"/>
  <c r="J55" i="20"/>
  <c r="K155" i="20"/>
  <c r="N199" i="20"/>
  <c r="H68" i="20"/>
  <c r="M68" i="20"/>
  <c r="N68" i="20"/>
  <c r="L108" i="20"/>
  <c r="H108" i="20"/>
  <c r="F116" i="20"/>
  <c r="N116" i="20"/>
  <c r="L116" i="20"/>
  <c r="K116" i="20"/>
  <c r="I116" i="20"/>
  <c r="N128" i="20"/>
  <c r="K128" i="20"/>
  <c r="F140" i="20"/>
  <c r="K140" i="20"/>
  <c r="H140" i="20"/>
  <c r="M140" i="20"/>
  <c r="O140" i="20"/>
  <c r="E140" i="20"/>
  <c r="N140" i="20"/>
  <c r="E152" i="20"/>
  <c r="M152" i="20"/>
  <c r="G152" i="20"/>
  <c r="D152" i="20"/>
  <c r="L152" i="20"/>
  <c r="N152" i="20"/>
  <c r="N160" i="20"/>
  <c r="F160" i="20"/>
  <c r="J160" i="20"/>
  <c r="C19" i="20"/>
  <c r="K19" i="20"/>
  <c r="F35" i="20"/>
  <c r="D35" i="20"/>
  <c r="L35" i="20"/>
  <c r="N35" i="20"/>
  <c r="O35" i="20"/>
  <c r="H51" i="20"/>
  <c r="N51" i="20"/>
  <c r="E79" i="20"/>
  <c r="N79" i="20"/>
  <c r="O87" i="20"/>
  <c r="E87" i="20"/>
  <c r="F135" i="20"/>
  <c r="D135" i="20"/>
  <c r="J135" i="20"/>
  <c r="I135" i="20"/>
  <c r="G135" i="20"/>
  <c r="E163" i="20"/>
  <c r="C163" i="20"/>
  <c r="O163" i="20"/>
  <c r="K163" i="20"/>
  <c r="H163" i="20"/>
  <c r="N163" i="20"/>
  <c r="M163" i="20"/>
  <c r="J179" i="20"/>
  <c r="D179" i="20"/>
  <c r="E179" i="20"/>
  <c r="G179" i="20"/>
  <c r="K179" i="20"/>
  <c r="N179" i="20"/>
  <c r="F179" i="20"/>
  <c r="C191" i="20"/>
  <c r="M191" i="20"/>
  <c r="C203" i="20"/>
  <c r="N203" i="20"/>
  <c r="L203" i="20"/>
  <c r="E139" i="20"/>
  <c r="D83" i="20"/>
  <c r="G83" i="20"/>
  <c r="E159" i="20"/>
  <c r="M171" i="20"/>
  <c r="J155" i="20"/>
  <c r="E195" i="20"/>
  <c r="C179" i="20"/>
  <c r="G163" i="20"/>
  <c r="G87" i="20"/>
  <c r="M87" i="20"/>
  <c r="E103" i="20"/>
  <c r="K20" i="20"/>
  <c r="L20" i="20"/>
  <c r="M20" i="20"/>
  <c r="C20" i="20"/>
  <c r="N72" i="20"/>
  <c r="E72" i="20"/>
  <c r="J92" i="20"/>
  <c r="G92" i="20"/>
  <c r="I104" i="20"/>
  <c r="L104" i="20"/>
  <c r="K104" i="20"/>
  <c r="E120" i="20"/>
  <c r="G120" i="20"/>
  <c r="K120" i="20"/>
  <c r="M120" i="20"/>
  <c r="C144" i="20"/>
  <c r="M144" i="20"/>
  <c r="E144" i="20"/>
  <c r="O144" i="20"/>
  <c r="G144" i="20"/>
  <c r="I144" i="20"/>
  <c r="K144" i="20"/>
  <c r="L139" i="20"/>
  <c r="K76" i="20"/>
  <c r="N143" i="20"/>
  <c r="E148" i="20"/>
  <c r="C143" i="20"/>
  <c r="C152" i="20"/>
  <c r="F148" i="20"/>
  <c r="M135" i="20"/>
  <c r="L135" i="20"/>
  <c r="M179" i="20"/>
  <c r="L159" i="20"/>
  <c r="K52" i="20"/>
  <c r="D12" i="20"/>
  <c r="H19" i="20"/>
  <c r="C39" i="20"/>
  <c r="K103" i="20"/>
  <c r="F20" i="20"/>
  <c r="H171" i="20"/>
  <c r="H144" i="20"/>
  <c r="L187" i="20"/>
  <c r="F171" i="20"/>
  <c r="H155" i="20"/>
  <c r="C155" i="20"/>
  <c r="L119" i="20"/>
  <c r="N195" i="20"/>
  <c r="O179" i="20"/>
  <c r="D163" i="20"/>
  <c r="I163" i="20"/>
  <c r="L144" i="20"/>
  <c r="K112" i="20"/>
  <c r="G55" i="20"/>
  <c r="D64" i="20"/>
  <c r="O124" i="20"/>
  <c r="M60" i="20"/>
  <c r="C107" i="20"/>
  <c r="L72" i="20"/>
  <c r="O196" i="20"/>
  <c r="F152" i="20"/>
  <c r="L140" i="20"/>
  <c r="I148" i="20"/>
  <c r="L148" i="20"/>
  <c r="M99" i="20"/>
  <c r="K56" i="20"/>
  <c r="N191" i="20"/>
  <c r="F167" i="20"/>
  <c r="J108" i="20"/>
  <c r="E38" i="20"/>
  <c r="I10" i="20"/>
  <c r="O98" i="20"/>
  <c r="N90" i="20"/>
  <c r="K30" i="20"/>
  <c r="J90" i="20"/>
  <c r="N110" i="20"/>
  <c r="H70" i="20"/>
  <c r="L110" i="20"/>
  <c r="M30" i="20"/>
  <c r="E6" i="20"/>
  <c r="J106" i="20"/>
  <c r="G66" i="20"/>
  <c r="M82" i="20"/>
  <c r="O94" i="20"/>
  <c r="F150" i="20"/>
  <c r="N62" i="20"/>
  <c r="O22" i="20"/>
  <c r="I140" i="20"/>
  <c r="E154" i="20"/>
  <c r="G94" i="20"/>
  <c r="M38" i="20"/>
  <c r="J38" i="20"/>
  <c r="G82" i="20"/>
  <c r="G10" i="20"/>
  <c r="H82" i="20"/>
  <c r="I82" i="20"/>
  <c r="O114" i="20"/>
  <c r="K10" i="20"/>
  <c r="I90" i="20"/>
  <c r="K6" i="20"/>
  <c r="M86" i="20"/>
  <c r="K82" i="20"/>
  <c r="M70" i="20"/>
  <c r="N94" i="20"/>
  <c r="E146" i="20"/>
  <c r="F142" i="20"/>
  <c r="F110" i="20"/>
  <c r="E110" i="20"/>
  <c r="E62" i="20"/>
  <c r="G38" i="20"/>
  <c r="F30" i="20"/>
  <c r="G26" i="20"/>
  <c r="K22" i="20"/>
  <c r="C6" i="20"/>
  <c r="H86" i="20"/>
  <c r="O86" i="20"/>
  <c r="F82" i="20"/>
  <c r="L146" i="20"/>
  <c r="K114" i="20"/>
  <c r="G110" i="20"/>
  <c r="J86" i="20"/>
  <c r="F46" i="20"/>
  <c r="I34" i="20"/>
  <c r="H30" i="20"/>
  <c r="D26" i="20"/>
  <c r="H22" i="20"/>
  <c r="C10" i="20"/>
  <c r="I22" i="20"/>
  <c r="D82" i="20"/>
  <c r="I58" i="20"/>
  <c r="E58" i="20"/>
  <c r="D90" i="20"/>
  <c r="J18" i="20"/>
  <c r="L106" i="20"/>
  <c r="J94" i="20"/>
  <c r="M94" i="20"/>
  <c r="F66" i="20"/>
  <c r="F114" i="20"/>
  <c r="C22" i="20"/>
  <c r="D98" i="20"/>
  <c r="K90" i="20"/>
  <c r="L90" i="20"/>
  <c r="L70" i="20"/>
  <c r="D94" i="20"/>
  <c r="H90" i="20"/>
  <c r="E86" i="20"/>
  <c r="K150" i="20"/>
  <c r="F146" i="20"/>
  <c r="H114" i="20"/>
  <c r="K110" i="20"/>
  <c r="G74" i="20"/>
  <c r="L46" i="20"/>
  <c r="G30" i="20"/>
  <c r="L30" i="20"/>
  <c r="L26" i="20"/>
  <c r="L22" i="20"/>
  <c r="E17" i="20"/>
  <c r="I17" i="20"/>
  <c r="C9" i="20"/>
  <c r="O13" i="20"/>
  <c r="N66" i="20"/>
  <c r="F9" i="20"/>
  <c r="F38" i="20"/>
  <c r="L154" i="20"/>
  <c r="K94" i="20"/>
  <c r="D50" i="20"/>
  <c r="C94" i="20"/>
  <c r="C38" i="20"/>
  <c r="H154" i="20"/>
  <c r="J13" i="20"/>
  <c r="H13" i="20"/>
  <c r="F154" i="20"/>
  <c r="I33" i="20"/>
  <c r="L33" i="20"/>
  <c r="L82" i="20"/>
  <c r="L114" i="20"/>
  <c r="C42" i="20"/>
  <c r="J10" i="20"/>
  <c r="F10" i="20"/>
  <c r="M66" i="20"/>
  <c r="J22" i="20"/>
  <c r="O82" i="20"/>
  <c r="I114" i="20"/>
  <c r="J58" i="20"/>
  <c r="G90" i="20"/>
  <c r="J29" i="20"/>
  <c r="I29" i="20"/>
  <c r="L29" i="20"/>
  <c r="N10" i="20"/>
  <c r="O90" i="20"/>
  <c r="O10" i="20"/>
  <c r="G6" i="20"/>
  <c r="F6" i="20"/>
  <c r="G70" i="20"/>
  <c r="I70" i="20"/>
  <c r="H74" i="20"/>
  <c r="F86" i="20"/>
  <c r="E98" i="20"/>
  <c r="N70" i="20"/>
  <c r="I86" i="20"/>
  <c r="F94" i="20"/>
  <c r="E74" i="20"/>
  <c r="K86" i="20"/>
  <c r="D21" i="20"/>
  <c r="K9" i="20"/>
  <c r="O150" i="20"/>
  <c r="K146" i="20"/>
  <c r="K142" i="20"/>
  <c r="N114" i="20"/>
  <c r="E114" i="20"/>
  <c r="O110" i="20"/>
  <c r="D110" i="20"/>
  <c r="I110" i="20"/>
  <c r="E70" i="20"/>
  <c r="F58" i="20"/>
  <c r="G42" i="20"/>
  <c r="J34" i="20"/>
  <c r="O30" i="20"/>
  <c r="N30" i="20"/>
  <c r="E30" i="20"/>
  <c r="J26" i="20"/>
  <c r="I26" i="20"/>
  <c r="F22" i="20"/>
  <c r="E22" i="20"/>
  <c r="F5" i="20"/>
  <c r="H9" i="20"/>
  <c r="I5" i="20"/>
  <c r="D5" i="20"/>
  <c r="J5" i="20"/>
  <c r="C66" i="20"/>
  <c r="E9" i="20"/>
  <c r="H94" i="20"/>
  <c r="O154" i="20"/>
  <c r="I94" i="20"/>
  <c r="K38" i="20"/>
  <c r="D13" i="20"/>
  <c r="G154" i="20"/>
  <c r="E94" i="20"/>
  <c r="E13" i="20"/>
  <c r="M13" i="20"/>
  <c r="C33" i="20"/>
  <c r="F33" i="20"/>
  <c r="L66" i="20"/>
  <c r="J82" i="20"/>
  <c r="G114" i="20"/>
  <c r="D10" i="20"/>
  <c r="L10" i="20"/>
  <c r="K66" i="20"/>
  <c r="D22" i="20"/>
  <c r="I98" i="20"/>
  <c r="D114" i="20"/>
  <c r="E90" i="20"/>
  <c r="E10" i="20"/>
  <c r="F90" i="20"/>
  <c r="E29" i="20"/>
  <c r="C29" i="20"/>
  <c r="H58" i="20"/>
  <c r="N6" i="20"/>
  <c r="L6" i="20"/>
  <c r="E82" i="20"/>
  <c r="M90" i="20"/>
  <c r="D74" i="20"/>
  <c r="D86" i="20"/>
  <c r="O17" i="20"/>
  <c r="L9" i="20"/>
  <c r="J114" i="20"/>
  <c r="M114" i="20"/>
  <c r="J110" i="20"/>
  <c r="H110" i="20"/>
  <c r="M110" i="20"/>
  <c r="G46" i="20"/>
  <c r="N42" i="20"/>
  <c r="J30" i="20"/>
  <c r="D30" i="20"/>
  <c r="I30" i="20"/>
  <c r="F26" i="20"/>
  <c r="G22" i="20"/>
  <c r="N22" i="20"/>
  <c r="H5" i="20"/>
  <c r="G23" i="20"/>
  <c r="M119" i="20"/>
  <c r="H87" i="20"/>
  <c r="C87" i="20"/>
  <c r="I55" i="20"/>
  <c r="G107" i="20"/>
  <c r="E15" i="20"/>
  <c r="H127" i="20"/>
  <c r="H107" i="20"/>
  <c r="I107" i="20"/>
  <c r="J15" i="20"/>
  <c r="L103" i="20"/>
  <c r="N99" i="20"/>
  <c r="H99" i="20"/>
  <c r="E99" i="20"/>
  <c r="F203" i="20"/>
  <c r="H203" i="20"/>
  <c r="O203" i="20"/>
  <c r="F199" i="20"/>
  <c r="H199" i="20"/>
  <c r="O199" i="20"/>
  <c r="F191" i="20"/>
  <c r="H191" i="20"/>
  <c r="O191" i="20"/>
  <c r="F183" i="20"/>
  <c r="H183" i="20"/>
  <c r="O183" i="20"/>
  <c r="D175" i="20"/>
  <c r="K175" i="20"/>
  <c r="M175" i="20"/>
  <c r="D167" i="20"/>
  <c r="K167" i="20"/>
  <c r="M167" i="20"/>
  <c r="N159" i="20"/>
  <c r="J195" i="20"/>
  <c r="J163" i="20"/>
  <c r="F155" i="20"/>
  <c r="L19" i="20"/>
  <c r="K23" i="20"/>
  <c r="K87" i="20"/>
  <c r="D119" i="20"/>
  <c r="F87" i="20"/>
  <c r="O55" i="20"/>
  <c r="M35" i="20"/>
  <c r="N23" i="20"/>
  <c r="G127" i="20"/>
  <c r="D123" i="20"/>
  <c r="N107" i="20"/>
  <c r="F51" i="20"/>
  <c r="L51" i="20"/>
  <c r="I51" i="20"/>
  <c r="J99" i="20"/>
  <c r="O79" i="20"/>
  <c r="L99" i="20"/>
  <c r="F99" i="20"/>
  <c r="M203" i="20"/>
  <c r="J203" i="20"/>
  <c r="G203" i="20"/>
  <c r="E199" i="20"/>
  <c r="J199" i="20"/>
  <c r="G199" i="20"/>
  <c r="E191" i="20"/>
  <c r="J191" i="20"/>
  <c r="G191" i="20"/>
  <c r="E183" i="20"/>
  <c r="J183" i="20"/>
  <c r="G183" i="20"/>
  <c r="J175" i="20"/>
  <c r="H175" i="20"/>
  <c r="E175" i="20"/>
  <c r="J167" i="20"/>
  <c r="H167" i="20"/>
  <c r="E167" i="20"/>
  <c r="K159" i="20"/>
  <c r="D127" i="20"/>
  <c r="J19" i="20"/>
  <c r="J23" i="20"/>
  <c r="E55" i="20"/>
  <c r="K119" i="20"/>
  <c r="C119" i="20"/>
  <c r="I87" i="20"/>
  <c r="N55" i="20"/>
  <c r="J103" i="20"/>
  <c r="G103" i="20"/>
  <c r="K107" i="20"/>
  <c r="D107" i="20"/>
  <c r="I99" i="20"/>
  <c r="K99" i="20"/>
  <c r="O99" i="20"/>
  <c r="I203" i="20"/>
  <c r="D203" i="20"/>
  <c r="K203" i="20"/>
  <c r="I199" i="20"/>
  <c r="D199" i="20"/>
  <c r="K199" i="20"/>
  <c r="I191" i="20"/>
  <c r="D191" i="20"/>
  <c r="K191" i="20"/>
  <c r="I183" i="20"/>
  <c r="D183" i="20"/>
  <c r="K183" i="20"/>
  <c r="N175" i="20"/>
  <c r="G175" i="20"/>
  <c r="I175" i="20"/>
  <c r="N167" i="20"/>
  <c r="G167" i="20"/>
  <c r="I167" i="20"/>
  <c r="M155" i="20"/>
  <c r="F17" i="20"/>
  <c r="H98" i="20"/>
  <c r="N98" i="20"/>
  <c r="K98" i="20"/>
  <c r="L98" i="20"/>
  <c r="M98" i="20"/>
  <c r="C98" i="20"/>
  <c r="C102" i="20"/>
  <c r="E102" i="20"/>
  <c r="D102" i="20"/>
  <c r="L102" i="20"/>
  <c r="K102" i="20"/>
  <c r="I102" i="20"/>
  <c r="J102" i="20"/>
  <c r="H102" i="20"/>
  <c r="G102" i="20"/>
  <c r="F102" i="20"/>
  <c r="O102" i="20"/>
  <c r="N102" i="20"/>
  <c r="I106" i="20"/>
  <c r="D106" i="20"/>
  <c r="F106" i="20"/>
  <c r="M106" i="20"/>
  <c r="G106" i="20"/>
  <c r="C106" i="20"/>
  <c r="H106" i="20"/>
  <c r="K113" i="20"/>
  <c r="H113" i="20"/>
  <c r="F113" i="20"/>
  <c r="M113" i="20"/>
  <c r="J113" i="20"/>
  <c r="L113" i="20"/>
  <c r="C120" i="20"/>
  <c r="H120" i="20"/>
  <c r="F120" i="20"/>
  <c r="J120" i="20"/>
  <c r="D120" i="20"/>
  <c r="I120" i="20"/>
  <c r="L120" i="20"/>
  <c r="O120" i="20"/>
  <c r="N124" i="20"/>
  <c r="C124" i="20"/>
  <c r="E124" i="20"/>
  <c r="M124" i="20"/>
  <c r="H124" i="20"/>
  <c r="G124" i="20"/>
  <c r="F124" i="20"/>
  <c r="J124" i="20"/>
  <c r="H128" i="20"/>
  <c r="C128" i="20"/>
  <c r="E128" i="20"/>
  <c r="D128" i="20"/>
  <c r="O128" i="20"/>
  <c r="J128" i="20"/>
  <c r="M128" i="20"/>
  <c r="G128" i="20"/>
  <c r="M132" i="20"/>
  <c r="K132" i="20"/>
  <c r="C132" i="20"/>
  <c r="J132" i="20"/>
  <c r="F132" i="20"/>
  <c r="O132" i="20"/>
  <c r="G132" i="20"/>
  <c r="D132" i="20"/>
  <c r="L132" i="20"/>
  <c r="H132" i="20"/>
  <c r="O136" i="20"/>
  <c r="N136" i="20"/>
  <c r="M136" i="20"/>
  <c r="F143" i="20"/>
  <c r="I143" i="20"/>
  <c r="E143" i="20"/>
  <c r="D143" i="20"/>
  <c r="H143" i="20"/>
  <c r="M95" i="20"/>
  <c r="D95" i="20"/>
  <c r="J95" i="20"/>
  <c r="N95" i="20"/>
  <c r="E95" i="20"/>
  <c r="L95" i="20"/>
  <c r="K95" i="20"/>
  <c r="G95" i="20"/>
  <c r="F95" i="20"/>
  <c r="O95" i="20"/>
  <c r="I95" i="20"/>
  <c r="H95" i="20"/>
  <c r="I132" i="20"/>
  <c r="O106" i="20"/>
  <c r="N106" i="20"/>
  <c r="F128" i="20"/>
  <c r="F98" i="20"/>
  <c r="K124" i="20"/>
  <c r="N120" i="20"/>
  <c r="N113" i="20"/>
  <c r="D113" i="20"/>
  <c r="J136" i="20"/>
  <c r="E132" i="20"/>
  <c r="C95" i="20"/>
  <c r="I12" i="20"/>
  <c r="N12" i="20"/>
  <c r="F12" i="20"/>
  <c r="C12" i="20"/>
  <c r="H12" i="20"/>
  <c r="I16" i="20"/>
  <c r="M16" i="20"/>
  <c r="I20" i="20"/>
  <c r="J20" i="20"/>
  <c r="D20" i="20"/>
  <c r="H20" i="20"/>
  <c r="O20" i="20"/>
  <c r="G20" i="20"/>
  <c r="E28" i="20"/>
  <c r="K28" i="20"/>
  <c r="M32" i="20"/>
  <c r="L32" i="20"/>
  <c r="J40" i="20"/>
  <c r="F40" i="20"/>
  <c r="O48" i="20"/>
  <c r="G48" i="20"/>
  <c r="J52" i="20"/>
  <c r="D52" i="20"/>
  <c r="H56" i="20"/>
  <c r="F56" i="20"/>
  <c r="N56" i="20"/>
  <c r="M56" i="20"/>
  <c r="G56" i="20"/>
  <c r="J56" i="20"/>
  <c r="E56" i="20"/>
  <c r="J60" i="20"/>
  <c r="H60" i="20"/>
  <c r="I60" i="20"/>
  <c r="K60" i="20"/>
  <c r="L60" i="20"/>
  <c r="E60" i="20"/>
  <c r="C64" i="20"/>
  <c r="G64" i="20"/>
  <c r="O64" i="20"/>
  <c r="N64" i="20"/>
  <c r="H64" i="20"/>
  <c r="L64" i="20"/>
  <c r="I64" i="20"/>
  <c r="F68" i="20"/>
  <c r="I68" i="20"/>
  <c r="D68" i="20"/>
  <c r="J68" i="20"/>
  <c r="K68" i="20"/>
  <c r="O68" i="20"/>
  <c r="I72" i="20"/>
  <c r="H72" i="20"/>
  <c r="C72" i="20"/>
  <c r="K72" i="20"/>
  <c r="G72" i="20"/>
  <c r="M72" i="20"/>
  <c r="F72" i="20"/>
  <c r="O72" i="20"/>
  <c r="M76" i="20"/>
  <c r="C76" i="20"/>
  <c r="E76" i="20"/>
  <c r="L76" i="20"/>
  <c r="O76" i="20"/>
  <c r="H76" i="20"/>
  <c r="N76" i="20"/>
  <c r="M92" i="20"/>
  <c r="O92" i="20"/>
  <c r="K92" i="20"/>
  <c r="C92" i="20"/>
  <c r="G15" i="20"/>
  <c r="K15" i="20"/>
  <c r="C15" i="20"/>
  <c r="K27" i="20"/>
  <c r="E27" i="20"/>
  <c r="L27" i="20"/>
  <c r="M47" i="20"/>
  <c r="G47" i="20"/>
  <c r="I75" i="20"/>
  <c r="M75" i="20"/>
  <c r="L79" i="20"/>
  <c r="K79" i="20"/>
  <c r="J79" i="20"/>
  <c r="D79" i="20"/>
  <c r="I79" i="20"/>
  <c r="G79" i="20"/>
  <c r="C79" i="20"/>
  <c r="M79" i="20"/>
  <c r="I83" i="20"/>
  <c r="O83" i="20"/>
  <c r="N83" i="20"/>
  <c r="J116" i="20"/>
  <c r="C116" i="20"/>
  <c r="E116" i="20"/>
  <c r="J127" i="20"/>
  <c r="O127" i="20"/>
  <c r="N127" i="20"/>
  <c r="E127" i="20"/>
  <c r="F127" i="20"/>
  <c r="I127" i="20"/>
  <c r="O131" i="20"/>
  <c r="L131" i="20"/>
  <c r="N139" i="20"/>
  <c r="K139" i="20"/>
  <c r="F139" i="20"/>
  <c r="I139" i="20"/>
  <c r="C142" i="20"/>
  <c r="N142" i="20"/>
  <c r="H142" i="20"/>
  <c r="G142" i="20"/>
  <c r="J142" i="20"/>
  <c r="D142" i="20"/>
  <c r="M142" i="20"/>
  <c r="C146" i="20"/>
  <c r="N146" i="20"/>
  <c r="H146" i="20"/>
  <c r="G146" i="20"/>
  <c r="J146" i="20"/>
  <c r="D146" i="20"/>
  <c r="M146" i="20"/>
  <c r="C150" i="20"/>
  <c r="N150" i="20"/>
  <c r="H150" i="20"/>
  <c r="G150" i="20"/>
  <c r="J150" i="20"/>
  <c r="D150" i="20"/>
  <c r="M150" i="20"/>
  <c r="M139" i="20"/>
  <c r="D19" i="20"/>
  <c r="G119" i="20"/>
  <c r="H119" i="20"/>
  <c r="I119" i="20"/>
  <c r="E112" i="20"/>
  <c r="C112" i="20"/>
  <c r="N87" i="20"/>
  <c r="D87" i="20"/>
  <c r="N27" i="20"/>
  <c r="F27" i="20"/>
  <c r="O51" i="20"/>
  <c r="L127" i="20"/>
  <c r="E123" i="20"/>
  <c r="D47" i="20"/>
  <c r="F79" i="20"/>
  <c r="D116" i="20"/>
  <c r="H79" i="20"/>
  <c r="M116" i="20"/>
  <c r="E150" i="20"/>
  <c r="L150" i="20"/>
  <c r="O146" i="20"/>
  <c r="E142" i="20"/>
  <c r="L142" i="20"/>
  <c r="K135" i="20"/>
  <c r="H139" i="20"/>
  <c r="C153" i="20"/>
  <c r="H153" i="20"/>
  <c r="L153" i="20"/>
  <c r="G153" i="20"/>
  <c r="J153" i="20"/>
  <c r="K153" i="20"/>
  <c r="M153" i="20"/>
  <c r="G157" i="20"/>
  <c r="I157" i="20"/>
  <c r="L157" i="20"/>
  <c r="E157" i="20"/>
  <c r="F157" i="20"/>
  <c r="M161" i="20"/>
  <c r="H161" i="20"/>
  <c r="F161" i="20"/>
  <c r="I161" i="20"/>
  <c r="N161" i="20"/>
  <c r="L165" i="20"/>
  <c r="N165" i="20"/>
  <c r="I165" i="20"/>
  <c r="D165" i="20"/>
  <c r="H165" i="20"/>
  <c r="K165" i="20"/>
  <c r="G169" i="20"/>
  <c r="O169" i="20"/>
  <c r="N169" i="20"/>
  <c r="I169" i="20"/>
  <c r="D169" i="20"/>
  <c r="O173" i="20"/>
  <c r="J173" i="20"/>
  <c r="G173" i="20"/>
  <c r="N177" i="20"/>
  <c r="K177" i="20"/>
  <c r="I177" i="20"/>
  <c r="L181" i="20"/>
  <c r="E181" i="20"/>
  <c r="D181" i="20"/>
  <c r="N185" i="20"/>
  <c r="K185" i="20"/>
  <c r="I185" i="20"/>
  <c r="L189" i="20"/>
  <c r="E189" i="20"/>
  <c r="D189" i="20"/>
  <c r="N193" i="20"/>
  <c r="K193" i="20"/>
  <c r="I193" i="20"/>
  <c r="L197" i="20"/>
  <c r="E197" i="20"/>
  <c r="D197" i="20"/>
  <c r="C201" i="20"/>
  <c r="L201" i="20"/>
  <c r="N201" i="20"/>
  <c r="E201" i="20"/>
  <c r="O201" i="20"/>
  <c r="H201" i="20"/>
  <c r="F201" i="20"/>
  <c r="F92" i="20"/>
  <c r="N92" i="20"/>
  <c r="D92" i="20"/>
  <c r="H92" i="20"/>
  <c r="L92" i="20"/>
  <c r="E92" i="20"/>
  <c r="C154" i="20"/>
  <c r="J154" i="20"/>
  <c r="D154" i="20"/>
  <c r="E81" i="20"/>
  <c r="F81" i="20"/>
  <c r="G81" i="20"/>
  <c r="O81" i="20"/>
  <c r="I81" i="20"/>
  <c r="H81" i="20"/>
  <c r="H85" i="20"/>
  <c r="K85" i="20"/>
  <c r="I85" i="20"/>
  <c r="E85" i="20"/>
  <c r="G85" i="20"/>
  <c r="F85" i="20"/>
  <c r="J89" i="20"/>
  <c r="E89" i="20"/>
  <c r="C89" i="20"/>
  <c r="M89" i="20"/>
  <c r="L89" i="20"/>
  <c r="D89" i="20"/>
  <c r="N89" i="20"/>
  <c r="I147" i="20"/>
  <c r="D147" i="20"/>
  <c r="M154" i="20"/>
  <c r="C58" i="20"/>
  <c r="G58" i="20"/>
  <c r="O58" i="20"/>
  <c r="M58" i="20"/>
  <c r="D58" i="20"/>
  <c r="L58" i="20"/>
  <c r="K58" i="20"/>
  <c r="C62" i="20"/>
  <c r="L62" i="20"/>
  <c r="F62" i="20"/>
  <c r="G62" i="20"/>
  <c r="M62" i="20"/>
  <c r="H62" i="20"/>
  <c r="K62" i="20"/>
  <c r="I62" i="20"/>
  <c r="D62" i="20"/>
  <c r="J62" i="20"/>
  <c r="J66" i="20"/>
  <c r="H66" i="20"/>
  <c r="E66" i="20"/>
  <c r="O66" i="20"/>
  <c r="I66" i="20"/>
  <c r="C70" i="20"/>
  <c r="O70" i="20"/>
  <c r="F70" i="20"/>
  <c r="K70" i="20"/>
  <c r="D70" i="20"/>
  <c r="C74" i="20"/>
  <c r="N74" i="20"/>
  <c r="J74" i="20"/>
  <c r="K74" i="20"/>
  <c r="L74" i="20"/>
  <c r="F74" i="20"/>
  <c r="I74" i="20"/>
  <c r="M74" i="20"/>
  <c r="M78" i="20"/>
  <c r="H78" i="20"/>
  <c r="N78" i="20"/>
  <c r="D100" i="20"/>
  <c r="N100" i="20"/>
  <c r="J100" i="20"/>
  <c r="F100" i="20"/>
  <c r="I100" i="20"/>
  <c r="E100" i="20"/>
  <c r="M100" i="20"/>
  <c r="L100" i="20"/>
  <c r="F104" i="20"/>
  <c r="H104" i="20"/>
  <c r="N104" i="20"/>
  <c r="G104" i="20"/>
  <c r="O104" i="20"/>
  <c r="C104" i="20"/>
  <c r="E104" i="20"/>
  <c r="N108" i="20"/>
  <c r="O108" i="20"/>
  <c r="G108" i="20"/>
  <c r="M108" i="20"/>
  <c r="F108" i="20"/>
  <c r="K108" i="20"/>
  <c r="E108" i="20"/>
  <c r="C108" i="20"/>
  <c r="I108" i="20"/>
  <c r="O122" i="20"/>
  <c r="H122" i="20"/>
  <c r="F122" i="20"/>
  <c r="H141" i="20"/>
  <c r="O141" i="20"/>
  <c r="F141" i="20"/>
  <c r="L141" i="20"/>
  <c r="D141" i="20"/>
  <c r="G141" i="20"/>
  <c r="M7" i="20"/>
  <c r="I7" i="20"/>
  <c r="O15" i="20"/>
  <c r="N15" i="20"/>
  <c r="F15" i="20"/>
  <c r="I15" i="20"/>
  <c r="H15" i="20"/>
  <c r="L15" i="20"/>
  <c r="E19" i="20"/>
  <c r="O19" i="20"/>
  <c r="N19" i="20"/>
  <c r="G19" i="20"/>
  <c r="M19" i="20"/>
  <c r="F19" i="20"/>
  <c r="I19" i="20"/>
  <c r="I23" i="20"/>
  <c r="D23" i="20"/>
  <c r="C23" i="20"/>
  <c r="E23" i="20"/>
  <c r="O23" i="20"/>
  <c r="H23" i="20"/>
  <c r="F23" i="20"/>
  <c r="C27" i="20"/>
  <c r="O27" i="20"/>
  <c r="J27" i="20"/>
  <c r="D27" i="20"/>
  <c r="M27" i="20"/>
  <c r="G27" i="20"/>
  <c r="C35" i="20"/>
  <c r="G35" i="20"/>
  <c r="J35" i="20"/>
  <c r="H35" i="20"/>
  <c r="E35" i="20"/>
  <c r="H39" i="20"/>
  <c r="E39" i="20"/>
  <c r="O39" i="20"/>
  <c r="D39" i="20"/>
  <c r="G39" i="20"/>
  <c r="E43" i="20"/>
  <c r="N43" i="20"/>
  <c r="O47" i="20"/>
  <c r="I47" i="20"/>
  <c r="H47" i="20"/>
  <c r="J47" i="20"/>
  <c r="L47" i="20"/>
  <c r="N47" i="20"/>
  <c r="F47" i="20"/>
  <c r="J51" i="20"/>
  <c r="D51" i="20"/>
  <c r="G51" i="20"/>
  <c r="K51" i="20"/>
  <c r="C51" i="20"/>
  <c r="M51" i="20"/>
  <c r="E51" i="20"/>
  <c r="D55" i="20"/>
  <c r="K55" i="20"/>
  <c r="F55" i="20"/>
  <c r="C55" i="20"/>
  <c r="L55" i="20"/>
  <c r="H55" i="20"/>
  <c r="K17" i="20"/>
  <c r="D17" i="20"/>
  <c r="O9" i="20"/>
  <c r="I9" i="20"/>
  <c r="G5" i="20"/>
  <c r="E5" i="20"/>
  <c r="D72" i="20"/>
  <c r="G68" i="20"/>
  <c r="L68" i="20"/>
  <c r="M64" i="20"/>
  <c r="E49" i="20"/>
  <c r="H37" i="20"/>
  <c r="G17" i="20"/>
  <c r="M17" i="20"/>
  <c r="C56" i="20"/>
  <c r="L17" i="20"/>
  <c r="C17" i="20"/>
  <c r="N9" i="20"/>
  <c r="O5" i="20"/>
  <c r="J72" i="20"/>
  <c r="K64" i="20"/>
  <c r="G37" i="20"/>
  <c r="G12" i="20"/>
  <c r="G18" i="20"/>
  <c r="M69" i="20"/>
  <c r="L50" i="20"/>
  <c r="C7" i="20"/>
  <c r="F7" i="20"/>
  <c r="J28" i="20"/>
  <c r="G7" i="20"/>
  <c r="N32" i="20"/>
  <c r="I32" i="20"/>
  <c r="O43" i="20"/>
  <c r="G43" i="20"/>
  <c r="D43" i="20"/>
  <c r="L40" i="20"/>
  <c r="M9" i="20"/>
  <c r="K32" i="20"/>
  <c r="J145" i="20"/>
  <c r="N7" i="20"/>
  <c r="K7" i="20"/>
  <c r="J7" i="20"/>
  <c r="H7" i="20"/>
  <c r="E32" i="20"/>
  <c r="G32" i="20"/>
  <c r="L43" i="20"/>
  <c r="H43" i="20"/>
  <c r="I43" i="20"/>
  <c r="N166" i="20"/>
  <c r="G40" i="20"/>
  <c r="I40" i="20"/>
  <c r="H32" i="20"/>
  <c r="E50" i="20"/>
  <c r="C50" i="20"/>
  <c r="D7" i="20"/>
  <c r="O7" i="20"/>
  <c r="E7" i="20"/>
  <c r="J36" i="20"/>
  <c r="J32" i="20"/>
  <c r="F32" i="20"/>
  <c r="K43" i="20"/>
  <c r="J43" i="20"/>
  <c r="M43" i="20"/>
  <c r="C43" i="20"/>
  <c r="F43" i="20"/>
  <c r="I198" i="20"/>
  <c r="N28" i="20"/>
  <c r="G28" i="20"/>
  <c r="C28" i="20"/>
  <c r="L28" i="20"/>
  <c r="D28" i="20"/>
  <c r="M28" i="20"/>
  <c r="D57" i="20"/>
  <c r="C57" i="20"/>
  <c r="F57" i="20"/>
  <c r="H57" i="20"/>
  <c r="G57" i="20"/>
  <c r="J69" i="20"/>
  <c r="K69" i="20"/>
  <c r="C69" i="20"/>
  <c r="L69" i="20"/>
  <c r="D69" i="20"/>
  <c r="G77" i="20"/>
  <c r="E77" i="20"/>
  <c r="O77" i="20"/>
  <c r="N77" i="20"/>
  <c r="M77" i="20"/>
  <c r="F77" i="20"/>
  <c r="I77" i="20"/>
  <c r="N126" i="20"/>
  <c r="J126" i="20"/>
  <c r="D126" i="20"/>
  <c r="F134" i="20"/>
  <c r="E134" i="20"/>
  <c r="L134" i="20"/>
  <c r="H145" i="20"/>
  <c r="F145" i="20"/>
  <c r="C145" i="20"/>
  <c r="E145" i="20"/>
  <c r="I145" i="20"/>
  <c r="I162" i="20"/>
  <c r="G162" i="20"/>
  <c r="K162" i="20"/>
  <c r="E162" i="20"/>
  <c r="F162" i="20"/>
  <c r="I170" i="20"/>
  <c r="J170" i="20"/>
  <c r="O170" i="20"/>
  <c r="N170" i="20"/>
  <c r="G170" i="20"/>
  <c r="K178" i="20"/>
  <c r="E178" i="20"/>
  <c r="L178" i="20"/>
  <c r="I178" i="20"/>
  <c r="D178" i="20"/>
  <c r="K186" i="20"/>
  <c r="E186" i="20"/>
  <c r="L186" i="20"/>
  <c r="I186" i="20"/>
  <c r="D186" i="20"/>
  <c r="K194" i="20"/>
  <c r="E194" i="20"/>
  <c r="L194" i="20"/>
  <c r="I194" i="20"/>
  <c r="D194" i="20"/>
  <c r="C202" i="20"/>
  <c r="K202" i="20"/>
  <c r="E202" i="20"/>
  <c r="L202" i="20"/>
  <c r="I202" i="20"/>
  <c r="D202" i="20"/>
  <c r="D18" i="20"/>
  <c r="F18" i="20"/>
  <c r="I11" i="20"/>
  <c r="C77" i="20"/>
  <c r="H69" i="20"/>
  <c r="G69" i="20"/>
  <c r="N69" i="20"/>
  <c r="N65" i="20"/>
  <c r="F186" i="20"/>
  <c r="O134" i="20"/>
  <c r="E18" i="20"/>
  <c r="M41" i="20"/>
  <c r="O41" i="20"/>
  <c r="K41" i="20"/>
  <c r="J41" i="20"/>
  <c r="L41" i="20"/>
  <c r="E44" i="20"/>
  <c r="F44" i="20"/>
  <c r="G44" i="20"/>
  <c r="M11" i="20"/>
  <c r="K11" i="20"/>
  <c r="O11" i="20"/>
  <c r="H11" i="20"/>
  <c r="G11" i="20"/>
  <c r="C11" i="20"/>
  <c r="F11" i="20"/>
  <c r="L11" i="20"/>
  <c r="D11" i="20"/>
  <c r="E24" i="20"/>
  <c r="C24" i="20"/>
  <c r="M24" i="20"/>
  <c r="I24" i="20"/>
  <c r="F24" i="20"/>
  <c r="K24" i="20"/>
  <c r="O24" i="20"/>
  <c r="O50" i="20"/>
  <c r="F50" i="20"/>
  <c r="H61" i="20"/>
  <c r="M61" i="20"/>
  <c r="F61" i="20"/>
  <c r="I61" i="20"/>
  <c r="E61" i="20"/>
  <c r="O61" i="20"/>
  <c r="N61" i="20"/>
  <c r="O73" i="20"/>
  <c r="C73" i="20"/>
  <c r="I73" i="20"/>
  <c r="L73" i="20"/>
  <c r="E73" i="20"/>
  <c r="D73" i="20"/>
  <c r="K73" i="20"/>
  <c r="J73" i="20"/>
  <c r="N73" i="20"/>
  <c r="C122" i="20"/>
  <c r="E122" i="20"/>
  <c r="K122" i="20"/>
  <c r="J122" i="20"/>
  <c r="N122" i="20"/>
  <c r="M122" i="20"/>
  <c r="L122" i="20"/>
  <c r="C130" i="20"/>
  <c r="N130" i="20"/>
  <c r="G130" i="20"/>
  <c r="J130" i="20"/>
  <c r="O130" i="20"/>
  <c r="F130" i="20"/>
  <c r="K130" i="20"/>
  <c r="H130" i="20"/>
  <c r="M130" i="20"/>
  <c r="I138" i="20"/>
  <c r="N138" i="20"/>
  <c r="G138" i="20"/>
  <c r="F138" i="20"/>
  <c r="K138" i="20"/>
  <c r="O149" i="20"/>
  <c r="G149" i="20"/>
  <c r="J149" i="20"/>
  <c r="E149" i="20"/>
  <c r="M149" i="20"/>
  <c r="K149" i="20"/>
  <c r="L149" i="20"/>
  <c r="F149" i="20"/>
  <c r="I149" i="20"/>
  <c r="G166" i="20"/>
  <c r="D166" i="20"/>
  <c r="I166" i="20"/>
  <c r="J166" i="20"/>
  <c r="G174" i="20"/>
  <c r="D174" i="20"/>
  <c r="I174" i="20"/>
  <c r="J174" i="20"/>
  <c r="D182" i="20"/>
  <c r="F182" i="20"/>
  <c r="K182" i="20"/>
  <c r="E182" i="20"/>
  <c r="D190" i="20"/>
  <c r="F190" i="20"/>
  <c r="K190" i="20"/>
  <c r="E190" i="20"/>
  <c r="D198" i="20"/>
  <c r="F198" i="20"/>
  <c r="K198" i="20"/>
  <c r="E198" i="20"/>
  <c r="O145" i="20"/>
  <c r="D145" i="20"/>
  <c r="K50" i="20"/>
  <c r="J21" i="20"/>
  <c r="I50" i="20"/>
  <c r="G50" i="20"/>
  <c r="G24" i="20"/>
  <c r="L130" i="20"/>
  <c r="D77" i="20"/>
  <c r="J61" i="20"/>
  <c r="J50" i="20"/>
  <c r="E69" i="20"/>
  <c r="I28" i="20"/>
  <c r="I18" i="20"/>
  <c r="L18" i="20"/>
  <c r="N24" i="20"/>
  <c r="G145" i="20"/>
  <c r="H50" i="20"/>
  <c r="L24" i="20"/>
  <c r="N11" i="20"/>
  <c r="E130" i="20"/>
  <c r="K77" i="20"/>
  <c r="D61" i="20"/>
  <c r="C61" i="20"/>
  <c r="D130" i="20"/>
  <c r="I69" i="20"/>
  <c r="F28" i="20"/>
  <c r="F73" i="20"/>
  <c r="M145" i="20"/>
  <c r="F194" i="20"/>
  <c r="I182" i="20"/>
  <c r="O174" i="20"/>
  <c r="D162" i="20"/>
  <c r="I130" i="20"/>
  <c r="M73" i="20"/>
  <c r="C34" i="20"/>
  <c r="E34" i="20"/>
  <c r="N34" i="20"/>
  <c r="O34" i="20"/>
  <c r="L34" i="20"/>
  <c r="F34" i="20"/>
  <c r="G34" i="20"/>
  <c r="M34" i="20"/>
  <c r="H34" i="20"/>
  <c r="K34" i="20"/>
  <c r="I38" i="20"/>
  <c r="D38" i="20"/>
  <c r="N38" i="20"/>
  <c r="L38" i="20"/>
  <c r="O14" i="20"/>
  <c r="F14" i="20"/>
  <c r="I14" i="20"/>
  <c r="G14" i="20"/>
  <c r="E14" i="20"/>
  <c r="D14" i="20"/>
  <c r="L21" i="20"/>
  <c r="F21" i="20"/>
  <c r="K21" i="20"/>
  <c r="C21" i="20"/>
  <c r="F54" i="20"/>
  <c r="J54" i="20"/>
  <c r="I54" i="20"/>
  <c r="G54" i="20"/>
  <c r="J65" i="20"/>
  <c r="K65" i="20"/>
  <c r="M65" i="20"/>
  <c r="G65" i="20"/>
  <c r="C65" i="20"/>
  <c r="I65" i="20"/>
  <c r="E65" i="20"/>
  <c r="F65" i="20"/>
  <c r="L65" i="20"/>
  <c r="D65" i="20"/>
  <c r="D158" i="20"/>
  <c r="O158" i="20"/>
  <c r="J158" i="20"/>
  <c r="M158" i="20"/>
  <c r="C18" i="20"/>
  <c r="H24" i="20"/>
  <c r="J24" i="20"/>
  <c r="K145" i="20"/>
  <c r="L77" i="20"/>
  <c r="K61" i="20"/>
  <c r="M50" i="20"/>
  <c r="H28" i="20"/>
  <c r="O69" i="20"/>
  <c r="O28" i="20"/>
  <c r="H77" i="20"/>
  <c r="I122" i="20"/>
  <c r="G61" i="20"/>
  <c r="D122" i="20"/>
  <c r="J14" i="20"/>
  <c r="J11" i="20"/>
  <c r="L145" i="20"/>
  <c r="E57" i="20"/>
  <c r="F202" i="20"/>
  <c r="I190" i="20"/>
  <c r="L182" i="20"/>
  <c r="D170" i="20"/>
  <c r="E158" i="20"/>
  <c r="M126" i="20"/>
  <c r="L54" i="20"/>
  <c r="H65" i="20"/>
  <c r="L31" i="20"/>
  <c r="M31" i="20"/>
  <c r="M33" i="20"/>
  <c r="N82" i="20"/>
  <c r="K26" i="20"/>
  <c r="H26" i="20"/>
  <c r="M26" i="20"/>
  <c r="G136" i="20"/>
  <c r="H29" i="20"/>
  <c r="G52" i="20"/>
  <c r="N75" i="20"/>
  <c r="C75" i="20"/>
  <c r="O26" i="20"/>
  <c r="N26" i="20"/>
  <c r="E26" i="20"/>
  <c r="H10" i="20"/>
  <c r="M12" i="20"/>
  <c r="M52" i="20"/>
  <c r="E52" i="20"/>
  <c r="D42" i="20"/>
  <c r="O101" i="20"/>
  <c r="C71" i="20"/>
  <c r="M48" i="20"/>
  <c r="H80" i="20"/>
  <c r="I48" i="20"/>
  <c r="D80" i="20"/>
  <c r="H147" i="20"/>
  <c r="L147" i="20"/>
  <c r="C147" i="20"/>
  <c r="L48" i="20"/>
  <c r="J80" i="20"/>
  <c r="I31" i="20"/>
  <c r="F88" i="20"/>
  <c r="H96" i="20"/>
  <c r="F80" i="20"/>
  <c r="K131" i="20"/>
  <c r="D131" i="20"/>
  <c r="N123" i="20"/>
  <c r="C123" i="20"/>
  <c r="G123" i="20"/>
  <c r="G59" i="20"/>
  <c r="I121" i="20"/>
  <c r="K78" i="20"/>
  <c r="F196" i="20"/>
  <c r="N121" i="20"/>
  <c r="H129" i="20"/>
  <c r="I78" i="20"/>
  <c r="E121" i="20"/>
  <c r="L78" i="20"/>
  <c r="E136" i="20"/>
  <c r="F136" i="20"/>
  <c r="G75" i="20"/>
  <c r="J75" i="20"/>
  <c r="M134" i="20"/>
  <c r="D134" i="20"/>
  <c r="J134" i="20"/>
  <c r="E126" i="20"/>
  <c r="O126" i="20"/>
  <c r="L126" i="20"/>
  <c r="G78" i="20"/>
  <c r="J46" i="20"/>
  <c r="D46" i="20"/>
  <c r="I46" i="20"/>
  <c r="K42" i="20"/>
  <c r="L42" i="20"/>
  <c r="H184" i="20"/>
  <c r="H136" i="20"/>
  <c r="E80" i="20"/>
  <c r="N48" i="20"/>
  <c r="G129" i="20"/>
  <c r="K121" i="20"/>
  <c r="L52" i="20"/>
  <c r="J44" i="20"/>
  <c r="D44" i="20"/>
  <c r="I44" i="20"/>
  <c r="M147" i="20"/>
  <c r="I131" i="20"/>
  <c r="K123" i="20"/>
  <c r="F52" i="20"/>
  <c r="C52" i="20"/>
  <c r="I42" i="20"/>
  <c r="H48" i="20"/>
  <c r="N80" i="20"/>
  <c r="E176" i="20"/>
  <c r="D48" i="20"/>
  <c r="G80" i="20"/>
  <c r="N147" i="20"/>
  <c r="O147" i="20"/>
  <c r="F48" i="20"/>
  <c r="O80" i="20"/>
  <c r="H176" i="20"/>
  <c r="E88" i="20"/>
  <c r="J8" i="20"/>
  <c r="C168" i="20"/>
  <c r="O123" i="20"/>
  <c r="H131" i="20"/>
  <c r="J131" i="20"/>
  <c r="M123" i="20"/>
  <c r="H115" i="20"/>
  <c r="L129" i="20"/>
  <c r="F78" i="20"/>
  <c r="H121" i="20"/>
  <c r="K129" i="20"/>
  <c r="E78" i="20"/>
  <c r="K172" i="20"/>
  <c r="J129" i="20"/>
  <c r="J78" i="20"/>
  <c r="L75" i="20"/>
  <c r="D75" i="20"/>
  <c r="I136" i="20"/>
  <c r="H75" i="20"/>
  <c r="E75" i="20"/>
  <c r="G134" i="20"/>
  <c r="H134" i="20"/>
  <c r="N134" i="20"/>
  <c r="K126" i="20"/>
  <c r="I126" i="20"/>
  <c r="F126" i="20"/>
  <c r="D78" i="20"/>
  <c r="K46" i="20"/>
  <c r="H46" i="20"/>
  <c r="M46" i="20"/>
  <c r="F42" i="20"/>
  <c r="E42" i="20"/>
  <c r="K136" i="20"/>
  <c r="L136" i="20"/>
  <c r="E48" i="20"/>
  <c r="M129" i="20"/>
  <c r="F121" i="20"/>
  <c r="I52" i="20"/>
  <c r="K44" i="20"/>
  <c r="H44" i="20"/>
  <c r="M44" i="20"/>
  <c r="F147" i="20"/>
  <c r="M131" i="20"/>
  <c r="F123" i="20"/>
  <c r="C44" i="20"/>
  <c r="C46" i="20"/>
  <c r="C48" i="20"/>
  <c r="C78" i="20"/>
  <c r="C80" i="20"/>
  <c r="C121" i="20"/>
  <c r="L123" i="20"/>
  <c r="C126" i="20"/>
  <c r="C129" i="20"/>
  <c r="E131" i="20"/>
  <c r="C134" i="20"/>
  <c r="C136" i="20"/>
  <c r="M118" i="20"/>
  <c r="H52" i="20"/>
  <c r="N52" i="20"/>
  <c r="J42" i="20"/>
  <c r="M80" i="20"/>
  <c r="I80" i="20"/>
  <c r="K147" i="20"/>
  <c r="E147" i="20"/>
  <c r="J147" i="20"/>
  <c r="L80" i="20"/>
  <c r="E31" i="20"/>
  <c r="G131" i="20"/>
  <c r="H123" i="20"/>
  <c r="J123" i="20"/>
  <c r="C67" i="20"/>
  <c r="G121" i="20"/>
  <c r="O129" i="20"/>
  <c r="N129" i="20"/>
  <c r="L204" i="20"/>
  <c r="D121" i="20"/>
  <c r="D136" i="20"/>
  <c r="O75" i="20"/>
  <c r="F75" i="20"/>
  <c r="K134" i="20"/>
  <c r="I134" i="20"/>
  <c r="G126" i="20"/>
  <c r="H126" i="20"/>
  <c r="N118" i="20"/>
  <c r="O46" i="20"/>
  <c r="N46" i="20"/>
  <c r="O42" i="20"/>
  <c r="O44" i="20"/>
  <c r="N44" i="20"/>
  <c r="J25" i="20"/>
  <c r="E25" i="20"/>
  <c r="F25" i="20"/>
  <c r="H25" i="20"/>
  <c r="C25" i="20"/>
  <c r="L25" i="20"/>
  <c r="D25" i="20"/>
  <c r="K25" i="20"/>
  <c r="I25" i="20"/>
  <c r="N25" i="20"/>
  <c r="E71" i="20"/>
  <c r="O71" i="20"/>
  <c r="J71" i="20"/>
  <c r="L71" i="20"/>
  <c r="F71" i="20"/>
  <c r="I71" i="20"/>
  <c r="H71" i="20"/>
  <c r="I91" i="20"/>
  <c r="E91" i="20"/>
  <c r="H91" i="20"/>
  <c r="D91" i="20"/>
  <c r="F91" i="20"/>
  <c r="N91" i="20"/>
  <c r="M91" i="20"/>
  <c r="K91" i="20"/>
  <c r="C101" i="20"/>
  <c r="L101" i="20"/>
  <c r="D101" i="20"/>
  <c r="N101" i="20"/>
  <c r="E111" i="20"/>
  <c r="F111" i="20"/>
  <c r="O111" i="20"/>
  <c r="L111" i="20"/>
  <c r="D111" i="20"/>
  <c r="K111" i="20"/>
  <c r="G111" i="20"/>
  <c r="N111" i="20"/>
  <c r="C151" i="20"/>
  <c r="F151" i="20"/>
  <c r="M151" i="20"/>
  <c r="I151" i="20"/>
  <c r="N151" i="20"/>
  <c r="H151" i="20"/>
  <c r="K151" i="20"/>
  <c r="L151" i="20"/>
  <c r="G151" i="20"/>
  <c r="D151" i="20"/>
  <c r="E168" i="20"/>
  <c r="F168" i="20"/>
  <c r="L168" i="20"/>
  <c r="G168" i="20"/>
  <c r="H168" i="20"/>
  <c r="D168" i="20"/>
  <c r="N168" i="20"/>
  <c r="D180" i="20"/>
  <c r="C180" i="20"/>
  <c r="K180" i="20"/>
  <c r="O180" i="20"/>
  <c r="F180" i="20"/>
  <c r="E180" i="20"/>
  <c r="L180" i="20"/>
  <c r="N180" i="20"/>
  <c r="C192" i="20"/>
  <c r="O192" i="20"/>
  <c r="G192" i="20"/>
  <c r="I192" i="20"/>
  <c r="K192" i="20"/>
  <c r="D192" i="20"/>
  <c r="D31" i="20"/>
  <c r="H16" i="20"/>
  <c r="E96" i="20"/>
  <c r="J31" i="20"/>
  <c r="K168" i="20"/>
  <c r="O164" i="20"/>
  <c r="J115" i="20"/>
  <c r="I111" i="20"/>
  <c r="E59" i="20"/>
  <c r="H67" i="20"/>
  <c r="N59" i="20"/>
  <c r="G188" i="20"/>
  <c r="J105" i="20"/>
  <c r="N176" i="20"/>
  <c r="G204" i="20"/>
  <c r="I180" i="20"/>
  <c r="H105" i="20"/>
  <c r="G184" i="20"/>
  <c r="F204" i="20"/>
  <c r="H180" i="20"/>
  <c r="I105" i="20"/>
  <c r="G156" i="20"/>
  <c r="M180" i="20"/>
  <c r="D118" i="20"/>
  <c r="E151" i="20"/>
  <c r="M25" i="20"/>
  <c r="C8" i="20"/>
  <c r="G8" i="20"/>
  <c r="L8" i="20"/>
  <c r="O8" i="20"/>
  <c r="D8" i="20"/>
  <c r="K8" i="20"/>
  <c r="F8" i="20"/>
  <c r="N8" i="20"/>
  <c r="I8" i="20"/>
  <c r="H8" i="20"/>
  <c r="C16" i="20"/>
  <c r="F16" i="20"/>
  <c r="J16" i="20"/>
  <c r="O16" i="20"/>
  <c r="D16" i="20"/>
  <c r="K16" i="20"/>
  <c r="K36" i="20"/>
  <c r="M36" i="20"/>
  <c r="L36" i="20"/>
  <c r="I36" i="20"/>
  <c r="N36" i="20"/>
  <c r="F36" i="20"/>
  <c r="D36" i="20"/>
  <c r="O36" i="20"/>
  <c r="F63" i="20"/>
  <c r="E63" i="20"/>
  <c r="I63" i="20"/>
  <c r="H63" i="20"/>
  <c r="J63" i="20"/>
  <c r="D63" i="20"/>
  <c r="G63" i="20"/>
  <c r="O63" i="20"/>
  <c r="L84" i="20"/>
  <c r="J84" i="20"/>
  <c r="O84" i="20"/>
  <c r="C84" i="20"/>
  <c r="I84" i="20"/>
  <c r="D84" i="20"/>
  <c r="G84" i="20"/>
  <c r="M84" i="20"/>
  <c r="N84" i="20"/>
  <c r="H84" i="20"/>
  <c r="E84" i="20"/>
  <c r="I96" i="20"/>
  <c r="F96" i="20"/>
  <c r="G96" i="20"/>
  <c r="J96" i="20"/>
  <c r="O96" i="20"/>
  <c r="N96" i="20"/>
  <c r="C105" i="20"/>
  <c r="E105" i="20"/>
  <c r="K105" i="20"/>
  <c r="M105" i="20"/>
  <c r="G105" i="20"/>
  <c r="F105" i="20"/>
  <c r="L105" i="20"/>
  <c r="G115" i="20"/>
  <c r="O115" i="20"/>
  <c r="F115" i="20"/>
  <c r="N115" i="20"/>
  <c r="L115" i="20"/>
  <c r="E115" i="20"/>
  <c r="C115" i="20"/>
  <c r="M115" i="20"/>
  <c r="I160" i="20"/>
  <c r="M160" i="20"/>
  <c r="O160" i="20"/>
  <c r="G160" i="20"/>
  <c r="C160" i="20"/>
  <c r="D160" i="20"/>
  <c r="L160" i="20"/>
  <c r="I172" i="20"/>
  <c r="N172" i="20"/>
  <c r="O172" i="20"/>
  <c r="L172" i="20"/>
  <c r="C172" i="20"/>
  <c r="H172" i="20"/>
  <c r="E172" i="20"/>
  <c r="C184" i="20"/>
  <c r="O184" i="20"/>
  <c r="L184" i="20"/>
  <c r="E184" i="20"/>
  <c r="M184" i="20"/>
  <c r="N184" i="20"/>
  <c r="D184" i="20"/>
  <c r="D196" i="20"/>
  <c r="K196" i="20"/>
  <c r="M196" i="20"/>
  <c r="J196" i="20"/>
  <c r="G196" i="20"/>
  <c r="H196" i="20"/>
  <c r="I196" i="20"/>
  <c r="C204" i="20"/>
  <c r="D204" i="20"/>
  <c r="K204" i="20"/>
  <c r="M204" i="20"/>
  <c r="J204" i="20"/>
  <c r="H204" i="20"/>
  <c r="I204" i="20"/>
  <c r="E204" i="20"/>
  <c r="C96" i="20"/>
  <c r="M101" i="20"/>
  <c r="G101" i="20"/>
  <c r="N71" i="20"/>
  <c r="H160" i="20"/>
  <c r="H192" i="20"/>
  <c r="M192" i="20"/>
  <c r="E160" i="20"/>
  <c r="G36" i="20"/>
  <c r="K96" i="20"/>
  <c r="K71" i="20"/>
  <c r="E16" i="20"/>
  <c r="M168" i="20"/>
  <c r="H164" i="20"/>
  <c r="L63" i="20"/>
  <c r="J59" i="20"/>
  <c r="I115" i="20"/>
  <c r="C111" i="20"/>
  <c r="K67" i="20"/>
  <c r="N63" i="20"/>
  <c r="N188" i="20"/>
  <c r="K184" i="20"/>
  <c r="N204" i="20"/>
  <c r="L188" i="20"/>
  <c r="N105" i="20"/>
  <c r="E192" i="20"/>
  <c r="J180" i="20"/>
  <c r="D105" i="20"/>
  <c r="F184" i="20"/>
  <c r="L91" i="20"/>
  <c r="G91" i="20"/>
  <c r="O25" i="20"/>
  <c r="G16" i="20"/>
  <c r="J151" i="20"/>
  <c r="C31" i="20"/>
  <c r="G31" i="20"/>
  <c r="H31" i="20"/>
  <c r="K31" i="20"/>
  <c r="F31" i="20"/>
  <c r="N31" i="20"/>
  <c r="L59" i="20"/>
  <c r="K59" i="20"/>
  <c r="C59" i="20"/>
  <c r="M59" i="20"/>
  <c r="I59" i="20"/>
  <c r="H59" i="20"/>
  <c r="F59" i="20"/>
  <c r="O59" i="20"/>
  <c r="O67" i="20"/>
  <c r="D67" i="20"/>
  <c r="G67" i="20"/>
  <c r="J67" i="20"/>
  <c r="L67" i="20"/>
  <c r="F67" i="20"/>
  <c r="N67" i="20"/>
  <c r="E67" i="20"/>
  <c r="C88" i="20"/>
  <c r="D88" i="20"/>
  <c r="N88" i="20"/>
  <c r="J88" i="20"/>
  <c r="O88" i="20"/>
  <c r="G88" i="20"/>
  <c r="H88" i="20"/>
  <c r="L88" i="20"/>
  <c r="K88" i="20"/>
  <c r="E118" i="20"/>
  <c r="K118" i="20"/>
  <c r="F118" i="20"/>
  <c r="H118" i="20"/>
  <c r="J118" i="20"/>
  <c r="G118" i="20"/>
  <c r="I118" i="20"/>
  <c r="O118" i="20"/>
  <c r="H156" i="20"/>
  <c r="O156" i="20"/>
  <c r="E156" i="20"/>
  <c r="M156" i="20"/>
  <c r="I156" i="20"/>
  <c r="C156" i="20"/>
  <c r="J156" i="20"/>
  <c r="N156" i="20"/>
  <c r="L156" i="20"/>
  <c r="F156" i="20"/>
  <c r="I164" i="20"/>
  <c r="E164" i="20"/>
  <c r="G164" i="20"/>
  <c r="L164" i="20"/>
  <c r="M164" i="20"/>
  <c r="D164" i="20"/>
  <c r="J164" i="20"/>
  <c r="K164" i="20"/>
  <c r="F164" i="20"/>
  <c r="C176" i="20"/>
  <c r="L176" i="20"/>
  <c r="F176" i="20"/>
  <c r="K176" i="20"/>
  <c r="J176" i="20"/>
  <c r="M176" i="20"/>
  <c r="M188" i="20"/>
  <c r="D188" i="20"/>
  <c r="H188" i="20"/>
  <c r="I188" i="20"/>
  <c r="K188" i="20"/>
  <c r="O188" i="20"/>
  <c r="F188" i="20"/>
  <c r="E188" i="20"/>
  <c r="C200" i="20"/>
  <c r="K200" i="20"/>
  <c r="H200" i="20"/>
  <c r="I200" i="20"/>
  <c r="E200" i="20"/>
  <c r="M200" i="20"/>
  <c r="O200" i="20"/>
  <c r="F200" i="20"/>
  <c r="N200" i="20"/>
  <c r="C118" i="20"/>
  <c r="J101" i="20"/>
  <c r="E101" i="20"/>
  <c r="M71" i="20"/>
  <c r="D176" i="20"/>
  <c r="K160" i="20"/>
  <c r="D96" i="20"/>
  <c r="H101" i="20"/>
  <c r="F101" i="20"/>
  <c r="K101" i="20"/>
  <c r="D71" i="20"/>
  <c r="O176" i="20"/>
  <c r="J192" i="20"/>
  <c r="E36" i="20"/>
  <c r="L192" i="20"/>
  <c r="M8" i="20"/>
  <c r="O31" i="20"/>
  <c r="N16" i="20"/>
  <c r="M96" i="20"/>
  <c r="I168" i="20"/>
  <c r="C164" i="20"/>
  <c r="K63" i="20"/>
  <c r="K115" i="20"/>
  <c r="H111" i="20"/>
  <c r="I67" i="20"/>
  <c r="C63" i="20"/>
  <c r="J172" i="20"/>
  <c r="N196" i="20"/>
  <c r="N192" i="20"/>
  <c r="D172" i="20"/>
  <c r="L196" i="20"/>
  <c r="L200" i="20"/>
  <c r="M172" i="20"/>
  <c r="J188" i="20"/>
  <c r="I184" i="20"/>
  <c r="J91" i="20"/>
  <c r="G172" i="20"/>
  <c r="O168" i="20"/>
  <c r="K156" i="20"/>
  <c r="O91" i="20"/>
  <c r="D200" i="20"/>
  <c r="I88" i="20"/>
  <c r="L16" i="20"/>
  <c r="J111" i="20"/>
  <c r="F84" i="20"/>
  <c r="H36" i="20"/>
  <c r="D6" i="20"/>
  <c r="I6" i="20"/>
  <c r="O6" i="20"/>
  <c r="M14" i="20"/>
  <c r="K14" i="20"/>
  <c r="C14" i="20"/>
  <c r="H14" i="20"/>
  <c r="H18" i="20"/>
  <c r="M18" i="20"/>
  <c r="K18" i="20"/>
  <c r="G21" i="20"/>
  <c r="M21" i="20"/>
  <c r="N21" i="20"/>
  <c r="H21" i="20"/>
  <c r="I21" i="20"/>
  <c r="O21" i="20"/>
  <c r="C40" i="20"/>
  <c r="E40" i="20"/>
  <c r="N40" i="20"/>
  <c r="O40" i="20"/>
  <c r="M40" i="20"/>
  <c r="H40" i="20"/>
  <c r="K40" i="20"/>
  <c r="C54" i="20"/>
  <c r="M54" i="20"/>
  <c r="H54" i="20"/>
  <c r="K54" i="20"/>
  <c r="E54" i="20"/>
  <c r="N54" i="20"/>
  <c r="O54" i="20"/>
  <c r="O57" i="20"/>
  <c r="L57" i="20"/>
  <c r="K57" i="20"/>
  <c r="I57" i="20"/>
  <c r="N57" i="20"/>
  <c r="M57" i="20"/>
  <c r="J57" i="20"/>
  <c r="H73" i="20"/>
  <c r="G73" i="20"/>
  <c r="C86" i="20"/>
  <c r="G86" i="20"/>
  <c r="L86" i="20"/>
  <c r="L107" i="20"/>
  <c r="F107" i="20"/>
  <c r="E107" i="20"/>
  <c r="O107" i="20"/>
  <c r="O113" i="20"/>
  <c r="C113" i="20"/>
  <c r="E113" i="20"/>
  <c r="C138" i="20"/>
  <c r="J138" i="20"/>
  <c r="D138" i="20"/>
  <c r="M138" i="20"/>
  <c r="L138" i="20"/>
  <c r="O138" i="20"/>
  <c r="E138" i="20"/>
  <c r="C149" i="20"/>
  <c r="H149" i="20"/>
  <c r="N149" i="20"/>
  <c r="C158" i="20"/>
  <c r="F158" i="20"/>
  <c r="I158" i="20"/>
  <c r="K158" i="20"/>
  <c r="N158" i="20"/>
  <c r="H158" i="20"/>
  <c r="G158" i="20"/>
  <c r="C162" i="20"/>
  <c r="O162" i="20"/>
  <c r="H162" i="20"/>
  <c r="N162" i="20"/>
  <c r="M162" i="20"/>
  <c r="L162" i="20"/>
  <c r="J162" i="20"/>
  <c r="C166" i="20"/>
  <c r="E166" i="20"/>
  <c r="L166" i="20"/>
  <c r="F166" i="20"/>
  <c r="M166" i="20"/>
  <c r="K166" i="20"/>
  <c r="H166" i="20"/>
  <c r="C170" i="20"/>
  <c r="E170" i="20"/>
  <c r="L170" i="20"/>
  <c r="F170" i="20"/>
  <c r="M170" i="20"/>
  <c r="K170" i="20"/>
  <c r="H170" i="20"/>
  <c r="C174" i="20"/>
  <c r="E174" i="20"/>
  <c r="L174" i="20"/>
  <c r="F174" i="20"/>
  <c r="M174" i="20"/>
  <c r="K174" i="20"/>
  <c r="H174" i="20"/>
  <c r="C178" i="20"/>
  <c r="G178" i="20"/>
  <c r="N178" i="20"/>
  <c r="M178" i="20"/>
  <c r="O178" i="20"/>
  <c r="H178" i="20"/>
  <c r="J178" i="20"/>
  <c r="C182" i="20"/>
  <c r="G182" i="20"/>
  <c r="N182" i="20"/>
  <c r="M182" i="20"/>
  <c r="O182" i="20"/>
  <c r="H182" i="20"/>
  <c r="J182" i="20"/>
  <c r="C186" i="20"/>
  <c r="G186" i="20"/>
  <c r="N186" i="20"/>
  <c r="M186" i="20"/>
  <c r="O186" i="20"/>
  <c r="H186" i="20"/>
  <c r="J186" i="20"/>
  <c r="C190" i="20"/>
  <c r="G190" i="20"/>
  <c r="N190" i="20"/>
  <c r="M190" i="20"/>
  <c r="O190" i="20"/>
  <c r="H190" i="20"/>
  <c r="J190" i="20"/>
  <c r="C194" i="20"/>
  <c r="G194" i="20"/>
  <c r="N194" i="20"/>
  <c r="M194" i="20"/>
  <c r="O194" i="20"/>
  <c r="H194" i="20"/>
  <c r="J194" i="20"/>
  <c r="C198" i="20"/>
  <c r="G198" i="20"/>
  <c r="N198" i="20"/>
  <c r="M198" i="20"/>
  <c r="O198" i="20"/>
  <c r="H198" i="20"/>
  <c r="J198" i="20"/>
  <c r="D54" i="20"/>
  <c r="N18" i="20"/>
  <c r="L14" i="20"/>
  <c r="M6" i="20"/>
  <c r="D40" i="20"/>
  <c r="J202" i="20"/>
  <c r="H202" i="20"/>
  <c r="O202" i="20"/>
  <c r="H49" i="20"/>
  <c r="M49" i="20"/>
  <c r="G49" i="20"/>
  <c r="C60" i="20"/>
  <c r="D60" i="20"/>
  <c r="C161" i="20"/>
  <c r="E161" i="20"/>
  <c r="J165" i="20"/>
  <c r="C165" i="20"/>
  <c r="O165" i="20"/>
  <c r="C169" i="20"/>
  <c r="L169" i="20"/>
  <c r="M173" i="20"/>
  <c r="K173" i="20"/>
  <c r="D173" i="20"/>
  <c r="C173" i="20"/>
  <c r="E173" i="20"/>
  <c r="H173" i="20"/>
  <c r="N173" i="20"/>
  <c r="O177" i="20"/>
  <c r="H177" i="20"/>
  <c r="F177" i="20"/>
  <c r="C177" i="20"/>
  <c r="G177" i="20"/>
  <c r="J177" i="20"/>
  <c r="M177" i="20"/>
  <c r="C181" i="20"/>
  <c r="O181" i="20"/>
  <c r="H181" i="20"/>
  <c r="F181" i="20"/>
  <c r="G181" i="20"/>
  <c r="J181" i="20"/>
  <c r="M181" i="20"/>
  <c r="C185" i="20"/>
  <c r="O185" i="20"/>
  <c r="H185" i="20"/>
  <c r="F185" i="20"/>
  <c r="G185" i="20"/>
  <c r="J185" i="20"/>
  <c r="M185" i="20"/>
  <c r="C189" i="20"/>
  <c r="O189" i="20"/>
  <c r="H189" i="20"/>
  <c r="F189" i="20"/>
  <c r="G189" i="20"/>
  <c r="J189" i="20"/>
  <c r="M189" i="20"/>
  <c r="C193" i="20"/>
  <c r="O193" i="20"/>
  <c r="H193" i="20"/>
  <c r="F193" i="20"/>
  <c r="G193" i="20"/>
  <c r="J193" i="20"/>
  <c r="M193" i="20"/>
  <c r="O197" i="20"/>
  <c r="H197" i="20"/>
  <c r="F197" i="20"/>
  <c r="C197" i="20"/>
  <c r="G197" i="20"/>
  <c r="J197" i="20"/>
  <c r="M197" i="20"/>
  <c r="M202" i="20"/>
  <c r="N202" i="20"/>
  <c r="G202" i="20"/>
  <c r="J171" i="20"/>
  <c r="E171" i="20"/>
  <c r="M187" i="20"/>
  <c r="G187" i="20"/>
  <c r="E3" i="20" l="1" a="1"/>
  <c r="E3" i="20" s="1"/>
  <c r="G3" i="20" a="1"/>
  <c r="G3" i="20" s="1"/>
  <c r="I3" i="20" a="1"/>
  <c r="I3" i="20" s="1"/>
  <c r="D3" i="20" a="1"/>
  <c r="D3" i="20" s="1"/>
  <c r="H3" i="20" a="1"/>
  <c r="H3" i="20" s="1"/>
  <c r="O3" i="20" a="1"/>
  <c r="O3" i="20" s="1"/>
  <c r="F3" i="20" a="1"/>
  <c r="F3" i="20" s="1"/>
  <c r="M3" i="20" a="1"/>
  <c r="M3" i="20" s="1"/>
  <c r="N3" i="20" a="1"/>
  <c r="N3" i="20" s="1"/>
  <c r="J3" i="20" a="1"/>
  <c r="J3" i="20" s="1"/>
  <c r="K3" i="20" a="1"/>
  <c r="K3" i="20" s="1"/>
  <c r="L3" i="20" a="1"/>
  <c r="L3" i="20" s="1"/>
  <c r="C3" i="20" a="1"/>
  <c r="C3"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<sst xmlns="http://schemas.openxmlformats.org/spreadsheetml/2006/main" count="182" uniqueCount="128">
  <si>
    <t>Account Description</t>
  </si>
  <si>
    <t>Retained Earnings</t>
  </si>
  <si>
    <t>IS-100</t>
  </si>
  <si>
    <t>IS-200</t>
  </si>
  <si>
    <t>Acc No</t>
  </si>
  <si>
    <t>IS-305</t>
  </si>
  <si>
    <t>IS-310</t>
  </si>
  <si>
    <t>IS-315</t>
  </si>
  <si>
    <t>Advertising &amp; Marketing</t>
  </si>
  <si>
    <t>BS-500</t>
  </si>
  <si>
    <t>BS-100</t>
  </si>
  <si>
    <t>BS-150</t>
  </si>
  <si>
    <t>BS-200</t>
  </si>
  <si>
    <t>BS-900</t>
  </si>
  <si>
    <t>BS-800</t>
  </si>
  <si>
    <t>BS-700</t>
  </si>
  <si>
    <t>BS-300</t>
  </si>
  <si>
    <t>Instructions</t>
  </si>
  <si>
    <t>www.excel-skills.com</t>
  </si>
  <si>
    <t>The following sheets are included in the template:</t>
  </si>
  <si>
    <t>Property, Plant &amp; Equipment</t>
  </si>
  <si>
    <t>Help &amp; Customization</t>
  </si>
  <si>
    <t>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</si>
  <si>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t>
  </si>
  <si>
    <t>BS-400</t>
  </si>
  <si>
    <t>IS-320</t>
  </si>
  <si>
    <t>Turnover</t>
  </si>
  <si>
    <t>Accounting Fees</t>
  </si>
  <si>
    <t>Bank Charges</t>
  </si>
  <si>
    <t>Computer Expenses</t>
  </si>
  <si>
    <t>Insurance</t>
  </si>
  <si>
    <t>Postage</t>
  </si>
  <si>
    <t>Salaries &amp; Wages</t>
  </si>
  <si>
    <t>Training</t>
  </si>
  <si>
    <t>Depreciation</t>
  </si>
  <si>
    <t>Taxation</t>
  </si>
  <si>
    <t>Inventory</t>
  </si>
  <si>
    <t>Provision for Taxation</t>
  </si>
  <si>
    <t>© Copyright</t>
  </si>
  <si>
    <t>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</si>
  <si>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Opening</t>
  </si>
  <si>
    <t>Month1</t>
  </si>
  <si>
    <t>Month2</t>
  </si>
  <si>
    <t>Month3</t>
  </si>
  <si>
    <t>Month4</t>
  </si>
  <si>
    <t>Month5</t>
  </si>
  <si>
    <t>Month6</t>
  </si>
  <si>
    <t>Month7</t>
  </si>
  <si>
    <t>Month8</t>
  </si>
  <si>
    <t>Month9</t>
  </si>
  <si>
    <t>Month10</t>
  </si>
  <si>
    <t>Month11</t>
  </si>
  <si>
    <t>Month12</t>
  </si>
  <si>
    <t>Basis</t>
  </si>
  <si>
    <t>Trial Balance Data</t>
  </si>
  <si>
    <t>Cost of Sales</t>
  </si>
  <si>
    <t>Cleaning Expenses</t>
  </si>
  <si>
    <t>Consumables</t>
  </si>
  <si>
    <t>Electricity &amp; Water</t>
  </si>
  <si>
    <t xml:space="preserve">Entertainment </t>
  </si>
  <si>
    <t>Equipment Hire</t>
  </si>
  <si>
    <t>Legal Fees</t>
  </si>
  <si>
    <t>Motor Vehicle Expenses</t>
  </si>
  <si>
    <t>Printing &amp; Stationery</t>
  </si>
  <si>
    <t>Professional Fees</t>
  </si>
  <si>
    <t>Rent</t>
  </si>
  <si>
    <t>Repairs &amp; Maintenance</t>
  </si>
  <si>
    <t>Security</t>
  </si>
  <si>
    <t>Subscriptions</t>
  </si>
  <si>
    <t>Telephone &amp; Fax</t>
  </si>
  <si>
    <t>Uniforms</t>
  </si>
  <si>
    <t>Interest</t>
  </si>
  <si>
    <t>IS-301</t>
  </si>
  <si>
    <t>IS-302</t>
  </si>
  <si>
    <t>IS-303</t>
  </si>
  <si>
    <t>IS-304</t>
  </si>
  <si>
    <t>IS-306</t>
  </si>
  <si>
    <t>IS-307</t>
  </si>
  <si>
    <t>IS-308</t>
  </si>
  <si>
    <t>IS-309</t>
  </si>
  <si>
    <t>IS-311</t>
  </si>
  <si>
    <t>IS-312</t>
  </si>
  <si>
    <t>IS-313</t>
  </si>
  <si>
    <t>IS-314</t>
  </si>
  <si>
    <t>IS-316</t>
  </si>
  <si>
    <t>IS-317</t>
  </si>
  <si>
    <t>IS-318</t>
  </si>
  <si>
    <t>IS-319</t>
  </si>
  <si>
    <t>IS-321</t>
  </si>
  <si>
    <t>IS-322</t>
  </si>
  <si>
    <t>IS-323</t>
  </si>
  <si>
    <t>IS-401</t>
  </si>
  <si>
    <t>IS-501</t>
  </si>
  <si>
    <t>IS-601</t>
  </si>
  <si>
    <t>Receivables</t>
  </si>
  <si>
    <t>Cash</t>
  </si>
  <si>
    <t>Shareholders' Contributions</t>
  </si>
  <si>
    <t>Long Term Loans</t>
  </si>
  <si>
    <t>Payables</t>
  </si>
  <si>
    <t>BS-501</t>
  </si>
  <si>
    <t>M</t>
  </si>
  <si>
    <t>C</t>
  </si>
  <si>
    <t>Accum Depr: PPE</t>
  </si>
  <si>
    <t>Cumulative</t>
  </si>
  <si>
    <t>Business Name (Pty) Limited</t>
  </si>
  <si>
    <t>Excel Skills | Trial Balance Template</t>
  </si>
  <si>
    <t>All the accounts and balances that need to be incorporated into the trial balance need to be entered or copied onto the TBInput sheet. The sheet contains the following user input columns:</t>
  </si>
  <si>
    <t>Note: Although the basis for income statement accounts that originate from a cash flow forecast or budget is usually monthly and the basis for balance sheet accounts is usually cumulative, you can specify any basis for any account in column C on the TBInput sheet.</t>
  </si>
  <si>
    <t>Example: If your trial balance data consist of only monthly account balances (or movements), you can specify a monthly basis for all the accounts that are included on the TBInput sheet. Opening balances should however be included on a cumulative basis for all balance sheet accounts.</t>
  </si>
  <si>
    <t>Example: If your trial balance data consist of only cumulative balances and you intend to use the template to compile a monthly trial balance, you can simply specify a cumulative basis for all accounts in column C of the TBInput sheet. Opening balance sheet balances should again be included on a cumulative basis.</t>
  </si>
  <si>
    <t>Note: We do not recommend including any empty rows between rows that contain data on the TBInput sheet otherwise the trial balance on the TB sheet will also include the empty rows.</t>
  </si>
  <si>
    <t>If you do not use the template for a full 12 month period, the opening balances at the end of the period before the first period for which a trial balance needs to be compiled should still be included in column D on the TBInput sheet. This principle will apply to both income statement &amp; balance sheet accounts if the trial balance is compiled for a period consisting of less than 12 months. The columns relating to unused months on the TB sheet can then simply be hidden.</t>
  </si>
  <si>
    <t>Trial Balance Report</t>
  </si>
  <si>
    <t>The trial balance on the TB sheet is compiled automatically based on the data that is included on the TBInput sheet. The only user input that is required on this sheet is selecting the basis of the trial balance calculations in cell D2 (monthly or cumulative options are available from the list box in this cell).</t>
  </si>
  <si>
    <t>If the monthly basis is selected, all the trial balance calculations will be based on monthly account movements and the opening balance column will contain nil values. If the cumulative basis is selected, the trial balance calculations will be based on cumulative balances regardless of the basis which is specified for individual accounts on the TBInput sheet. The opening balance column will also contain the opening balances that have been specified in column D on the TBInput sheet.</t>
  </si>
  <si>
    <t>Note: The formulas on the TB sheet have only been included for the first 200 accounts. If you include more than 200 accounts on the TBInput sheet, simply copy the formulas in the last row that is displayed on the TB sheet into the required number of additional rows. There is no limit on the number of accounts that you can add to your trial balance - the sheet has only been limited to 200 rows in order to not slow down the template calculations unnecessarily for trial balances with fewer accounts!</t>
  </si>
  <si>
    <t>The calculations on the TB sheet can be switched from a cumulative to a monthly basis by simply selecting the monthly option from the list box in cell D2. If the contents of cell D2 has been cleared, the calculations on the sheet defaults to cumulative calculations.</t>
  </si>
  <si>
    <t>The TB sheet also contains subtotals in the row above the column headings. If all of the balances on the TBInput sheet have been entered correctly and the correct basis has been specified for each of the accounts, all these subtotals should contain nil values which indicates that the trial balance is in balance. If any of the subtotals do not contain nil values, the imbalances will be highlighted in red until the imbalances have been resolved.</t>
  </si>
  <si>
    <t>Note: If you encounter an imbalance in any of the months on the TB sheet, we recommend that you review the data which has been included on the TBInput sheet starting with the first month which contains an imbalance. It may also be necessary to compare the balances on the TBInput sheet to the source from where the data has been entered or copied.</t>
  </si>
  <si>
    <t>This template enables users to compile a cumulative trial balance based on monthly account movements or to compile a monthly trial balance based on cumulative account movements. The template is especially useful when a user is required to consolidate cash flow forecast or budget data which usually consists of monthly balances for income statement accounts and cumulative balances for balance sheet accounts into a format which is consistent with the cumulative basis of trial balances as used in most accounting systems. In addition, the template also makes it easy to convert a cumulative trial balance into a trial balance which reflects monthly movements and to switch between cumulative and monthly trial balance calculations.</t>
  </si>
  <si>
    <t>Note: The data validation feature which is used to create the list boxes in column C on the TBInput sheet has only been added to the first 1,000 rows on the sheet. If you include more than 1,000 accounts on this sheet, you can simply copy the list box from the first cell in column C which contains a list box and paste the list box into the required number of additional rows.</t>
  </si>
  <si>
    <r>
      <rPr>
        <b/>
        <sz val="10"/>
        <rFont val="Arial"/>
        <family val="2"/>
      </rPr>
      <t>TB</t>
    </r>
    <r>
      <rPr>
        <sz val="10"/>
        <rFont val="Arial"/>
        <family val="2"/>
      </rPr>
      <t xml:space="preserve"> - the calculations on this sheet are automated and based on the contents of the TBInput sheet. Simply select the appropriate monthly or cumulative basis at the top of the sheet and all the account balances are calculated automatically.</t>
    </r>
  </si>
  <si>
    <r>
      <rPr>
        <b/>
        <sz val="10"/>
        <rFont val="Arial"/>
        <family val="2"/>
      </rPr>
      <t>Acc No</t>
    </r>
    <r>
      <rPr>
        <sz val="10"/>
        <rFont val="Arial"/>
        <family val="2"/>
      </rPr>
      <t xml:space="preserve"> - enter or copy all the account numbers that need to form part of the trial balance into this column. Account numbers can be in any format as long as each account number is unique.</t>
    </r>
  </si>
  <si>
    <r>
      <rPr>
        <b/>
        <sz val="10"/>
        <rFont val="Arial"/>
        <family val="2"/>
      </rPr>
      <t>Account Description</t>
    </r>
    <r>
      <rPr>
        <sz val="10"/>
        <rFont val="Arial"/>
        <family val="2"/>
      </rPr>
      <t xml:space="preserve"> - enter or copy the description of the accounts into this column.</t>
    </r>
  </si>
  <si>
    <r>
      <rPr>
        <b/>
        <sz val="10"/>
        <rFont val="Arial"/>
        <family val="2"/>
      </rPr>
      <t>Basis</t>
    </r>
    <r>
      <rPr>
        <sz val="10"/>
        <rFont val="Arial"/>
        <family val="2"/>
      </rPr>
      <t xml:space="preserve"> - select either the monthly or cumulative basis option from the list box in this column. If the balances that are specified for the account are monthly balances (monthly account movements), the monthly option should be selected. If the balances that are specified for the account are cumulative balances, select the cumulative option.</t>
    </r>
  </si>
  <si>
    <r>
      <rPr>
        <b/>
        <sz val="10"/>
        <rFont val="Arial"/>
        <family val="2"/>
      </rPr>
      <t>Opening</t>
    </r>
    <r>
      <rPr>
        <sz val="10"/>
        <rFont val="Arial"/>
        <family val="2"/>
      </rPr>
      <t xml:space="preserve"> - enter or copy the appropriate opening balance of the account into this column. Opening balances for trial balance purposes are usually only applicable to balance sheet accounts because the template covers a 12 month financial period and income statement balances are not carried over to subsequent financial years. The opening balances in this column represent the cumulative balance as at the end of the period which precedes the month 1 period.</t>
    </r>
  </si>
  <si>
    <r>
      <rPr>
        <b/>
        <sz val="10"/>
        <rFont val="Arial"/>
        <family val="2"/>
      </rPr>
      <t>Month 1 to 12</t>
    </r>
    <r>
      <rPr>
        <sz val="10"/>
        <rFont val="Arial"/>
        <family val="2"/>
      </rPr>
      <t xml:space="preserve"> - enter or copy the monthly or cumulative balances at the end of each month during a 12 month period into these columns.</t>
    </r>
  </si>
  <si>
    <r>
      <rPr>
        <b/>
        <sz val="10"/>
        <rFont val="Arial"/>
        <family val="2"/>
      </rPr>
      <t>TBInput</t>
    </r>
    <r>
      <rPr>
        <sz val="10"/>
        <rFont val="Arial"/>
        <family val="2"/>
      </rPr>
      <t xml:space="preserve"> - enter or copy all the accounts that need to be included in the trial balance onto this sheet. A monthly or cumulative basis for the account balances can be specified and the sheet makes provision for opening balances and 12 monthly periods.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</si>
</sst>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mmm\-yyyy"/>
  </numFmts>
  <fonts count="16" x14ac:knownFonts="1">
    <font>
      <sz val="10"/>
      <name val="Century Gothic"/>
      <family val="2"/>
      <scheme val="minor"/>
    </font>
    <font>
      <sz val="10"/>
      <name val="Arial"/>
      <family val="2"/>
    </font>
    <font>
      <u/>
      <sz val="10"/>
      <color theme="10"/>
      <name val="Arial"/>
      <family val="2"/>
    </font>
    <font>
      <sz val="10"/>
      <color theme="1"/>
      <name val="Century Gothic"/>
      <family val="2"/>
      <scheme val="minor"/>
    </font>
    <font>
      <b/>
      <sz val="10"/>
      <color theme="1"/>
      <name val="Century Gothic"/>
      <family val="2"/>
      <scheme val="minor"/>
    </font>
    <font>
      <sz val="11"/>
      <name val="Century Gothic"/>
      <family val="2"/>
      <scheme val="minor"/>
    </font>
    <font>
      <b/>
      <sz val="10"/>
      <name val="Century Gothic"/>
      <family val="2"/>
      <scheme val="minor"/>
    </font>
    <font>
      <sz val="10"/>
      <name val="Century Gothic"/>
      <family val="2"/>
      <scheme val="minor"/>
    </font>
    <font>
      <i/>
      <sz val="10"/>
      <name val="Century Gothic"/>
      <family val="2"/>
      <scheme val="minor"/>
    </font>
    <font>
      <b/>
      <sz val="12"/>
      <name val="Century Gothic"/>
      <family val="2"/>
      <scheme val="minor"/>
    </font>
    <font>
      <sz val="10"/>
      <color theme="0"/>
      <name val="Century Gothic"/>
      <family val="2"/>
      <scheme val="minor"/>
    </font>
    <font>
      <i/>
      <sz val="10"/>
      <color theme="0"/>
      <name val="Century Gothic"/>
      <family val="2"/>
      <scheme val="minor"/>
    </font>
    <font>
      <b/>
      <sz val="12"/>
      <name val="Arial"/>
      <family val="2"/>
    </font>
    <font>
      <i/>
      <sz val="10"/>
      <name val="Arial"/>
      <family val="2"/>
    </font>
    <font>
      <b/>
      <u/>
      <sz val="10"/>
      <color theme="4" tint="-0.249977111117893"/>
      <name val="Arial"/>
      <family val="2"/>
    </font>
    <font>
      <b/>
      <sz val="10"/>
      <name val="Arial"/>
      <family val="2"/>
    </font>
  </fonts>
  <fills count="6">
    <fill>
      <patternFill patternType="none"/>
    </fill>
    <fill>
      <patternFill patternType="gray125"/>
    </fill>
    <fill>
      <patternFill patternType="solid">
        <fgColor rgb="FFFFFF71"/>
        <bgColor indexed="64"/>
      </patternFill>
    </fill>
    <fill>
      <patternFill patternType="solid">
        <fgColor rgb="FF81C9FF"/>
        <bgColor indexed="64"/>
      </patternFill>
    </fill>
    <fill>
      <patternFill patternType="solid">
        <fgColor rgb="FFCCFFFF"/>
        <bgColor indexed="64"/>
      </patternFill>
    </fill>
    <fill>
      <patternFill patternType="solid">
        <fgColor rgb="FFFFFF9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medium">
        <color theme="1"/>
      </left>
      <right style="medium">
        <color theme="1"/>
      </right>
      <top style="medium">
        <color theme="1"/>
      </top>
      <bottom style="medium">
        <color theme="1"/>
      </bottom>
      <diagonal/>
    </border>
    <border>
      <left style="medium">
        <color theme="1" tint="0.14993743705557422"/>
      </left>
      <right style="medium">
        <color theme="1" tint="0.14993743705557422"/>
      </right>
      <top style="medium">
        <color theme="1" tint="0.14993743705557422"/>
      </top>
      <bottom style="medium">
        <color theme="1" tint="0.14993743705557422"/>
      </bottom>
      <diagonal/>
    </border>
  </borders>
  <cellStyleXfs count="5">
    <xf numFmtId="0" fontId="0" fillId="0" borderId="0"/>
    <xf numFmtId="164" fontId="1" fillId="0" borderId="0" applyFont="0" applyFill="0" applyBorder="0" applyAlignment="0" applyProtection="0"/>
    <xf numFmtId="0" fontId="2" fillId="0" borderId="0" applyNumberFormat="0" applyFill="0" applyBorder="0" applyAlignment="0" applyProtection="0"/>
    <xf numFmtId="0" fontId="3" fillId="2" borderId="2" applyNumberFormat="0" applyAlignment="0" applyProtection="0"/>
    <xf numFmtId="0" fontId="4" fillId="3" borderId="3" applyNumberFormat="0" applyAlignment="0" applyProtection="0"/>
  </cellStyleXfs>
  <cellXfs count="31">
    <xf numFmtId="0" fontId="0" fillId="0" borderId="0" xfId="0"/>
    <xf numFmtId="0" fontId="5" fillId="0" borderId="0" xfId="0" applyFont="1"/>
    <xf numFmtId="0" fontId="7" fillId="0" borderId="0" xfId="0" applyFont="1" applyAlignment="1" applyProtection="1">
      <alignment horizontal="left"/>
      <protection hidden="1"/>
    </xf>
    <xf numFmtId="164" fontId="7" fillId="0" borderId="0" xfId="1" applyFont="1" applyProtection="1">
      <protection hidden="1"/>
    </xf>
    <xf numFmtId="0" fontId="7" fillId="0" borderId="0" xfId="0" applyFont="1" applyProtection="1">
      <protection hidden="1"/>
    </xf>
    <xf numFmtId="0" fontId="8" fillId="0" borderId="0" xfId="0" applyFont="1" applyAlignment="1" applyProtection="1">
      <alignment horizontal="left"/>
      <protection hidden="1"/>
    </xf>
    <xf numFmtId="164" fontId="6" fillId="0" borderId="0" xfId="1" applyFont="1" applyAlignment="1" applyProtection="1">
      <alignment horizontal="right" indent="1"/>
      <protection hidden="1"/>
    </xf>
    <xf numFmtId="164" fontId="7" fillId="5" borderId="1" xfId="1" applyFont="1" applyFill="1" applyBorder="1" applyAlignment="1" applyProtection="1">
      <alignment horizontal="center"/>
      <protection hidden="1"/>
    </xf>
    <xf numFmtId="164" fontId="10" fillId="0" borderId="0" xfId="1" applyFont="1" applyAlignment="1" applyProtection="1">
      <alignment horizontal="center"/>
      <protection hidden="1"/>
    </xf>
    <xf numFmtId="164" fontId="11" fillId="0" borderId="0" xfId="1" applyFont="1" applyProtection="1">
      <protection hidden="1"/>
    </xf>
    <xf numFmtId="164" fontId="8" fillId="0" borderId="0" xfId="1" applyFont="1" applyAlignment="1" applyProtection="1">
      <alignment horizontal="left"/>
      <protection hidden="1"/>
    </xf>
    <xf numFmtId="164" fontId="8" fillId="0" borderId="0" xfId="1" applyFont="1" applyProtection="1">
      <protection hidden="1"/>
    </xf>
    <xf numFmtId="0" fontId="6" fillId="4" borderId="1" xfId="0" applyFont="1" applyFill="1" applyBorder="1" applyAlignment="1" applyProtection="1">
      <alignment horizontal="left" vertical="center"/>
      <protection hidden="1"/>
    </xf>
    <xf numFmtId="165" fontId="6" fillId="4" borderId="1" xfId="1" applyNumberFormat="1" applyFont="1" applyFill="1" applyBorder="1" applyAlignment="1" applyProtection="1">
      <alignment horizontal="center" vertical="center"/>
      <protection hidden="1"/>
    </xf>
    <xf numFmtId="0" fontId="6" fillId="0" borderId="0" xfId="1" applyNumberFormat="1" applyFont="1" applyFill="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7" fillId="4" borderId="0" xfId="0" applyFont="1" applyFill="1" applyAlignment="1" applyProtection="1">
      <alignment horizontal="left"/>
      <protection hidden="1"/>
    </xf>
    <xf numFmtId="0" fontId="7" fillId="0" borderId="0" xfId="0" applyFont="1" applyAlignment="1" applyProtection="1">
      <alignment horizontal="center"/>
      <protection hidden="1"/>
    </xf>
    <xf numFmtId="0" fontId="10" fillId="0" borderId="0" xfId="0" applyFont="1" applyProtection="1">
      <protection hidden="1"/>
    </xf>
    <xf numFmtId="0" fontId="6" fillId="5" borderId="1" xfId="0" applyFont="1" applyFill="1" applyBorder="1" applyAlignment="1" applyProtection="1">
      <alignment horizontal="left" vertical="center"/>
      <protection hidden="1"/>
    </xf>
    <xf numFmtId="0" fontId="6" fillId="5" borderId="1" xfId="0" applyFont="1" applyFill="1" applyBorder="1" applyAlignment="1" applyProtection="1">
      <alignment horizontal="center" vertical="center"/>
      <protection hidden="1"/>
    </xf>
    <xf numFmtId="165" fontId="6" fillId="5" borderId="1" xfId="1" applyNumberFormat="1" applyFont="1" applyFill="1" applyBorder="1" applyAlignment="1" applyProtection="1">
      <alignment horizontal="center" vertical="center"/>
      <protection hidden="1"/>
    </xf>
    <xf numFmtId="0" fontId="9" fillId="0" borderId="0" xfId="0" applyFont="1" applyAlignment="1" applyProtection="1">
      <alignment horizontal="left"/>
      <protection hidden="1"/>
    </xf>
    <xf numFmtId="0" fontId="1" fillId="0" borderId="0" xfId="0" applyFont="1"/>
    <xf numFmtId="0" fontId="15" fillId="0" borderId="0" xfId="0" applyFont="1" applyAlignment="1">
      <alignment horizontal="justify" wrapText="1"/>
    </xf>
    <xf numFmtId="0" fontId="1" fillId="0" borderId="0" xfId="0" applyFont="1" applyAlignment="1">
      <alignment wrapText="1"/>
    </xf>
    <xf numFmtId="0" fontId="1" fillId="0" borderId="0" xfId="0" applyFont="1" applyAlignment="1">
      <alignment horizontal="justify" wrapText="1"/>
    </xf>
    <xf numFmtId="0" fontId="12" fillId="0" borderId="0" xfId="0" applyFont="1" applyAlignment="1">
      <alignment horizontal="left" wrapText="1"/>
    </xf>
    <xf numFmtId="0" fontId="13" fillId="0" borderId="0" xfId="0" applyFont="1" applyAlignment="1">
      <alignment horizontal="left" wrapText="1"/>
    </xf>
    <xf numFmtId="0" fontId="14" fillId="0" borderId="0" xfId="2" applyFont="1" applyAlignment="1" applyProtection="1">
      <alignment horizontal="left" wrapText="1"/>
      <protection hidden="1"/>
    </xf>
    <xf numFmtId="0" fontId="13" fillId="0" borderId="0" xfId="0" applyFont="1" applyAlignment="1">
      <alignment horizontal="justify" wrapText="1"/>
    </xf>
  </cellXfs>
  <cellStyles count="5">
    <cellStyle name="Comma" xfId="1" builtinId="3"/>
    <cellStyle name="Hyperlink" xfId="2" builtinId="8"/>
    <cellStyle name="Input" xfId="3" builtinId="20" customBuiltin="1"/>
    <cellStyle name="Normal" xfId="0" builtinId="0" customBuiltin="1"/>
    <cellStyle name="Output" xfId="4" builtinId="21" customBuiltin="1"/>
  </cellStyles>
  <dxfs count="2">
    <dxf>
      <font>
        <b/>
        <i val="0"/>
        <color theme="0"/>
      </font>
      <fill>
        <patternFill>
          <bgColor rgb="FFFF0000"/>
        </patternFill>
      </fill>
    </dxf>
    <dxf>
      <font>
        <b/>
        <i val="0"/>
        <color theme="0"/>
      </font>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macro.php?tempno=39"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excel-skills.com/trial-balance-template.php" TargetMode="External"/></Relationships>
</file>

<file path=xl/drawings/drawing1.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2AC52342-EFDF-489F-9256-C05A9D49A7E0}"/>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FA420088-04D2-4D9F-B9B2-736B7065ACDB}"/>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How to activate our trial version</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Trial version restrictions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85E9BB29-38DC-4203-A8F3-45ED2E03AB5C}"/>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Go</a:t>
            </a:r>
            <a:r>
              <a:rPr lang="en-ZA" sz="1400" b="1" u="none" baseline="0">
                <a:solidFill>
                  <a:schemeClr val="bg1"/>
                </a:solidFill>
                <a:latin typeface="+mn-lt"/>
              </a:rPr>
              <a:t> to step-by-step macro instructions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DE0E256A-1238-4699-B13C-4D98E5622770}"/>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234E2E10-E44F-4010-A14C-D145AD36C29A}"/>
            </a:ext>
          </a:extLst>
        </xdr:cNvPr>
        <xdr:cNvGrpSpPr/>
      </xdr:nvGrpSpPr>
      <xdr:grpSpPr>
        <a:xfrm>
          <a:off x="22860" y="22860"/>
          <a:ext cx="9394240" cy="3591600"/>
          <a:chOff x="17134" y="17145"/>
          <a:chExt cx="9252000" cy="3671610"/>
        </a:xfrm>
      </xdr:grpSpPr>
      <xdr:sp macro="" textlink="" fLocksText="0">
        <xdr:nvSpPr>
          <xdr:cNvPr id="5" name="Rectangle 1">
            <a:extLst>
              <a:ext uri="{FF2B5EF4-FFF2-40B4-BE49-F238E27FC236}">
                <a16:creationId xmlns:a16="http://schemas.microsoft.com/office/drawing/2014/main" id="{C303C74E-774E-448F-AEC2-1950567FF251}"/>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TRIAL BALANCE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template enables users to compile a cumulative trial balance based on monthly account movements or to compile a monthly trial balance based on cumulative account movements. The template is especially useful when a user is required to consolidate cash flow forecast or budget data which usually consists of monthly balances for income statement accounts and cumulative balances for balance sheet accounts into a format which is consistent with the cumulative basis of trial balances as used in most accounting systems.</a:t>
            </a:r>
          </a:p>
          <a:p>
            <a:pPr marL="1800000" algn="just" rtl="0">
              <a:lnSpc>
                <a:spcPct val="100000"/>
              </a:lnSpc>
              <a:spcBef>
                <a:spcPts val="1200"/>
              </a:spcBef>
              <a:spcAft>
                <a:spcPts val="300"/>
              </a:spcAft>
              <a:defRPr sz="1000"/>
            </a:pPr>
            <a:r>
              <a:rPr lang="en-US" sz="1200" b="1" i="0" u="none" strike="noStrike" baseline="0">
                <a:solidFill>
                  <a:srgbClr val="FFFFFF"/>
                </a:solidFill>
                <a:latin typeface="+mn-lt"/>
                <a:cs typeface="Arial" panose="020B0604020202020204" pitchFamily="34" charset="0"/>
              </a:rPr>
              <a:t>Get the full version of the template to unlock all the functionality!</a:t>
            </a:r>
          </a:p>
          <a:p>
            <a:pPr marL="180000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A0EEB42C-2D08-41EA-8E42-8C18E5C88B6E}"/>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the full version of this template!</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EA27CC8C-1BD8-4BB5-A9C0-A4DF01611C71}"/>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pic>
        <xdr:nvPicPr>
          <xdr:cNvPr id="8" name="Picture 7">
            <a:extLst>
              <a:ext uri="{FF2B5EF4-FFF2-40B4-BE49-F238E27FC236}">
                <a16:creationId xmlns:a16="http://schemas.microsoft.com/office/drawing/2014/main" id="{B5669E00-A872-485E-AA84-E19BB61E979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6220" y="1912620"/>
            <a:ext cx="1524000" cy="1524000"/>
          </a:xfrm>
          <a:prstGeom prst="rect">
            <a:avLst/>
          </a:prstGeom>
        </xdr:spPr>
      </xdr:pic>
    </xdr:grp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213360</xdr:colOff>
      <xdr:row>4</xdr:row>
      <xdr:rowOff>210480</xdr:rowOff>
    </xdr:from>
    <xdr:ext cx="2712720" cy="1114490"/>
    <xdr:sp macro="" textlink="">
      <xdr:nvSpPr>
        <xdr:cNvPr id="10" name="Rectangle 17">
          <a:extLst>
            <a:ext uri="{FF2B5EF4-FFF2-40B4-BE49-F238E27FC236}">
              <a16:creationId xmlns:a16="http://schemas.microsoft.com/office/drawing/2014/main" id="{4D8B9C56-CE17-4E6D-ADBD-8F6A4BC2667D}"/>
            </a:ext>
          </a:extLst>
        </xdr:cNvPr>
        <xdr:cNvSpPr>
          <a:spLocks noChangeArrowheads="1"/>
        </xdr:cNvSpPr>
      </xdr:nvSpPr>
      <xdr:spPr bwMode="auto">
        <a:xfrm>
          <a:off x="7741920" y="957240"/>
          <a:ext cx="2712720" cy="111449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800" b="1" i="0" u="none" strike="noStrike" baseline="0">
              <a:solidFill>
                <a:schemeClr val="accent1">
                  <a:lumMod val="20000"/>
                  <a:lumOff val="80000"/>
                </a:schemeClr>
              </a:solidFill>
              <a:latin typeface="+mn-lt"/>
              <a:cs typeface="Arial"/>
            </a:rPr>
            <a:t>On this sheet:</a:t>
          </a:r>
        </a:p>
        <a:p>
          <a:pPr algn="ctr" rtl="0">
            <a:lnSpc>
              <a:spcPts val="1500"/>
            </a:lnSpc>
            <a:defRPr sz="1000"/>
          </a:pPr>
          <a:r>
            <a:rPr lang="en-US" sz="1050" b="1" i="0" u="none" strike="noStrike" baseline="0">
              <a:solidFill>
                <a:schemeClr val="bg1"/>
              </a:solidFill>
              <a:latin typeface="+mn-lt"/>
              <a:cs typeface="Arial"/>
            </a:rPr>
            <a:t>This sheet includes detailed instructions on setting up and using this template.</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3</xdr:col>
      <xdr:colOff>152399</xdr:colOff>
      <xdr:row>10</xdr:row>
      <xdr:rowOff>64313</xdr:rowOff>
    </xdr:from>
    <xdr:ext cx="5975685" cy="1692982"/>
    <xdr:sp macro="" textlink="">
      <xdr:nvSpPr>
        <xdr:cNvPr id="3" name="Rectangle 17">
          <a:extLst>
            <a:ext uri="{FF2B5EF4-FFF2-40B4-BE49-F238E27FC236}">
              <a16:creationId xmlns:a16="http://schemas.microsoft.com/office/drawing/2014/main" id="{DD637E2C-B05A-48FA-889C-F805CB669AB1}"/>
            </a:ext>
          </a:extLst>
        </xdr:cNvPr>
        <xdr:cNvSpPr>
          <a:spLocks noChangeArrowheads="1"/>
        </xdr:cNvSpPr>
      </xdr:nvSpPr>
      <xdr:spPr bwMode="auto">
        <a:xfrm>
          <a:off x="3232483" y="2037492"/>
          <a:ext cx="5975685"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or copy all the accounts that need to be included in the trial balance onto this sheet. A monthly or cumulative basis for the appropriate account balances can be specified in column C and the sheet makes provision for opening balances and 12 monthly periods. Account balances can be included on a monthly or cumulative basis by simply specifying the correct basis in column C. The template accommodates an unlimited number of accounts.</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2</xdr:col>
      <xdr:colOff>136358</xdr:colOff>
      <xdr:row>10</xdr:row>
      <xdr:rowOff>48127</xdr:rowOff>
    </xdr:from>
    <xdr:ext cx="6384758" cy="1692982"/>
    <xdr:sp macro="" textlink="">
      <xdr:nvSpPr>
        <xdr:cNvPr id="3" name="Rectangle 17">
          <a:extLst>
            <a:ext uri="{FF2B5EF4-FFF2-40B4-BE49-F238E27FC236}">
              <a16:creationId xmlns:a16="http://schemas.microsoft.com/office/drawing/2014/main" id="{1C6DED9E-CA5E-47B5-8A26-EBE5244586FA}"/>
            </a:ext>
          </a:extLst>
        </xdr:cNvPr>
        <xdr:cNvSpPr>
          <a:spLocks noChangeArrowheads="1"/>
        </xdr:cNvSpPr>
      </xdr:nvSpPr>
      <xdr:spPr bwMode="auto">
        <a:xfrm>
          <a:off x="2622884" y="2021306"/>
          <a:ext cx="6384758" cy="169298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All the calculations on this sheet are automated and based on the contents of the TBInput sheet. Simply select the appropriate monthly or cumulative basis at the top of the sheet and all the account balances are calculated automatically. Only the first 200 accounts will be included on this sheet by default but you can extend the sheet to an unlimited number of accounts by simply copying the formulas in the last row and pasting them into the required number of additional rows.</a:t>
          </a:r>
        </a:p>
      </xdr:txBody>
    </xdr:sp>
    <xdr:clientData fLocksWithSheet="0" fPrintsWithSheet="0"/>
  </xdr:oneCellAnchor>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Quotable">
  <a:themeElements>
    <a:clrScheme name="Quotable">
      <a:dk1>
        <a:sysClr val="windowText" lastClr="000000"/>
      </a:dk1>
      <a:lt1>
        <a:sysClr val="window" lastClr="FFFFFF"/>
      </a:lt1>
      <a:dk2>
        <a:srgbClr val="212121"/>
      </a:dk2>
      <a:lt2>
        <a:srgbClr val="636363"/>
      </a:lt2>
      <a:accent1>
        <a:srgbClr val="00C6BB"/>
      </a:accent1>
      <a:accent2>
        <a:srgbClr val="6FEBA0"/>
      </a:accent2>
      <a:accent3>
        <a:srgbClr val="B6DF5E"/>
      </a:accent3>
      <a:accent4>
        <a:srgbClr val="EFB251"/>
      </a:accent4>
      <a:accent5>
        <a:srgbClr val="EF755F"/>
      </a:accent5>
      <a:accent6>
        <a:srgbClr val="ED515C"/>
      </a:accent6>
      <a:hlink>
        <a:srgbClr val="8F8F8F"/>
      </a:hlink>
      <a:folHlink>
        <a:srgbClr val="A5A5A5"/>
      </a:folHlink>
    </a:clrScheme>
    <a:fontScheme name="Quotable">
      <a:maj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ＭＳ ゴシック"/>
        <a:font script="Hang" typeface="맑은 고딕"/>
        <a:font script="Hans" typeface="宋体"/>
        <a:font script="Hant" typeface="新細明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inorFont>
    </a:fontScheme>
    <a:fmtScheme name="Quotable">
      <a:fillStyleLst>
        <a:solidFill>
          <a:schemeClr val="phClr"/>
        </a:solidFill>
        <a:gradFill rotWithShape="1">
          <a:gsLst>
            <a:gs pos="0">
              <a:schemeClr val="phClr">
                <a:tint val="80000"/>
                <a:lumMod val="105000"/>
              </a:schemeClr>
            </a:gs>
            <a:gs pos="100000">
              <a:schemeClr val="phClr">
                <a:tint val="90000"/>
              </a:schemeClr>
            </a:gs>
          </a:gsLst>
          <a:lin ang="5400000" scaled="0"/>
        </a:gradFill>
        <a:blipFill rotWithShape="1">
          <a:blip xmlns:r="http://schemas.openxmlformats.org/officeDocument/2006/relationships" r:embed="rId1">
            <a:duotone>
              <a:schemeClr val="phClr">
                <a:tint val="98000"/>
                <a:lumMod val="102000"/>
              </a:schemeClr>
              <a:schemeClr val="phClr">
                <a:shade val="98000"/>
                <a:lumMod val="98000"/>
              </a:schemeClr>
            </a:duotone>
          </a:blip>
          <a:tile tx="0" ty="0" sx="100000" sy="100000" flip="none" algn="tl"/>
        </a:blipFill>
      </a:fillStyleLst>
      <a:lnStyleLst>
        <a:ln w="9525" cap="rnd" cmpd="sng" algn="ctr">
          <a:solidFill>
            <a:schemeClr val="phClr"/>
          </a:solidFill>
          <a:prstDash val="solid"/>
        </a:ln>
        <a:ln w="15875" cap="rnd" cmpd="sng" algn="ctr">
          <a:solidFill>
            <a:schemeClr val="phClr"/>
          </a:solidFill>
          <a:prstDash val="solid"/>
        </a:ln>
        <a:ln w="25400" cap="rnd" cmpd="sng" algn="ctr">
          <a:solidFill>
            <a:schemeClr val="phClr"/>
          </a:solidFill>
          <a:prstDash val="solid"/>
        </a:ln>
      </a:lnStyleLst>
      <a:effectStyleLst>
        <a:effectStyle>
          <a:effectLst/>
        </a:effectStyle>
        <a:effectStyle>
          <a:effectLst/>
        </a:effectStyle>
        <a:effectStyle>
          <a:effectLst>
            <a:innerShdw blurRad="63500" dist="25400" dir="13500000">
              <a:srgbClr val="000000">
                <a:alpha val="75000"/>
              </a:srgbClr>
            </a:innerShdw>
          </a:effectLst>
        </a:effectStyle>
      </a:effectStyleLst>
      <a:bgFillStyleLst>
        <a:solidFill>
          <a:schemeClr val="phClr"/>
        </a:solidFill>
        <a:gradFill rotWithShape="1">
          <a:gsLst>
            <a:gs pos="0">
              <a:schemeClr val="phClr">
                <a:tint val="100000"/>
              </a:schemeClr>
            </a:gs>
            <a:gs pos="100000">
              <a:schemeClr val="phClr">
                <a:tint val="84000"/>
                <a:shade val="84000"/>
                <a:lumMod val="90000"/>
              </a:schemeClr>
            </a:gs>
          </a:gsLst>
          <a:lin ang="5400000" scaled="0"/>
        </a:gradFill>
        <a:gradFill rotWithShape="1">
          <a:gsLst>
            <a:gs pos="0">
              <a:schemeClr val="phClr">
                <a:tint val="84000"/>
                <a:shade val="90000"/>
                <a:satMod val="120000"/>
                <a:lumMod val="90000"/>
              </a:schemeClr>
            </a:gs>
            <a:gs pos="100000">
              <a:schemeClr val="phClr"/>
            </a:gs>
          </a:gsLst>
          <a:lin ang="5400000" scaled="0"/>
        </a:gradFill>
      </a:bgFillStyleLst>
    </a:fmtScheme>
  </a:themeElements>
  <a:objectDefaults/>
  <a:extraClrSchemeLst/>
  <a:extLst>
    <a:ext uri="{05A4C25C-085E-4340-85A3-A5531E510DB2}">
      <thm15:themeFamily xmlns:thm15="http://schemas.microsoft.com/office/thememl/2012/main" name="Quotable" id="{39EC5628-30ED-4578-ACD8-9820EDB8E15A}" vid="{6F3559E9-1A4C-49D8-94D4-F41003531C49}"/>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https://www.excel-skills.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tabSelected="1"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B2" sqref="B2"/>
    </sheetView>
  </sheetViews>
  <sheetFormatPr defaultColWidth="8.90625" defaultRowHeight="13.5" x14ac:dyDescent="0.25"/>
  <cols>
    <col min="1" max="14" width="15.6328125" style="1" customWidth="1"/>
    <col min="15" max="16384" width="8.90625" style="1"/>
  </cols>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52"/>
  <sheetViews>
    <sheetView zoomScaleNormal="100" workbookViewId="0">
      <pane ySplit="3" topLeftCell="A4" activePane="bottomLeft" state="frozen"/>
      <selection pane="bottomLeft"/>
    </sheetView>
  </sheetViews>
  <sheetFormatPr defaultColWidth="9.08984375" defaultRowHeight="12.5" x14ac:dyDescent="0.25"/>
  <cols>
    <col min="1" max="1" width="109.81640625" style="25" customWidth="1"/>
    <col min="2" max="2" width="50.81640625" style="23" customWidth="1"/>
    <col min="3" max="14" width="15.6328125" style="23" customWidth="1"/>
    <col min="15" max="16384" width="9.08984375" style="23"/>
  </cols>
  <sheetData>
    <row r="1" spans="1:1" ht="15.5" x14ac:dyDescent="0.35">
      <c r="A1" s="27" t="s">
        <v>105</v>
      </c>
    </row>
    <row r="2" spans="1:1" ht="15" customHeight="1" x14ac:dyDescent="0.3">
      <c r="A2" s="28" t="s">
        <v>17</v>
      </c>
    </row>
    <row r="3" spans="1:1" ht="15" customHeight="1" x14ac:dyDescent="0.3">
      <c r="A3" s="29" t="s">
        <v>18</v>
      </c>
    </row>
    <row r="4" spans="1:1" x14ac:dyDescent="0.25">
      <c r="A4" s="26"/>
    </row>
    <row r="5" spans="1:1" ht="75" x14ac:dyDescent="0.25">
      <c r="A5" s="26" t="s">
        <v>119</v>
      </c>
    </row>
    <row r="6" spans="1:1" x14ac:dyDescent="0.25">
      <c r="A6" s="26"/>
    </row>
    <row r="7" spans="1:1" x14ac:dyDescent="0.25">
      <c r="A7" s="26" t="s">
        <v>19</v>
      </c>
    </row>
    <row r="8" spans="1:1" ht="25.5" x14ac:dyDescent="0.25">
      <c r="A8" s="26" t="s">
        <v>127</v>
      </c>
    </row>
    <row r="9" spans="1:1" ht="25.5" x14ac:dyDescent="0.25">
      <c r="A9" s="26" t="s">
        <v>121</v>
      </c>
    </row>
    <row r="10" spans="1:1" x14ac:dyDescent="0.25">
      <c r="A10" s="26"/>
    </row>
    <row r="11" spans="1:1" ht="13" x14ac:dyDescent="0.3">
      <c r="A11" s="24" t="s">
        <v>54</v>
      </c>
    </row>
    <row r="12" spans="1:1" x14ac:dyDescent="0.25">
      <c r="A12" s="26"/>
    </row>
    <row r="13" spans="1:1" ht="25" x14ac:dyDescent="0.25">
      <c r="A13" s="26" t="s">
        <v>106</v>
      </c>
    </row>
    <row r="14" spans="1:1" ht="25.5" x14ac:dyDescent="0.25">
      <c r="A14" s="26" t="s">
        <v>122</v>
      </c>
    </row>
    <row r="15" spans="1:1" ht="13" x14ac:dyDescent="0.3">
      <c r="A15" s="26" t="s">
        <v>123</v>
      </c>
    </row>
    <row r="16" spans="1:1" ht="38" x14ac:dyDescent="0.25">
      <c r="A16" s="26" t="s">
        <v>124</v>
      </c>
    </row>
    <row r="17" spans="1:1" ht="50.5" x14ac:dyDescent="0.25">
      <c r="A17" s="26" t="s">
        <v>125</v>
      </c>
    </row>
    <row r="18" spans="1:1" ht="25.5" x14ac:dyDescent="0.25">
      <c r="A18" s="26" t="s">
        <v>126</v>
      </c>
    </row>
    <row r="19" spans="1:1" x14ac:dyDescent="0.25">
      <c r="A19" s="26"/>
    </row>
    <row r="20" spans="1:1" ht="39" x14ac:dyDescent="0.3">
      <c r="A20" s="30" t="s">
        <v>107</v>
      </c>
    </row>
    <row r="21" spans="1:1" x14ac:dyDescent="0.25">
      <c r="A21" s="26"/>
    </row>
    <row r="22" spans="1:1" ht="39" x14ac:dyDescent="0.3">
      <c r="A22" s="30" t="s">
        <v>108</v>
      </c>
    </row>
    <row r="23" spans="1:1" ht="13" x14ac:dyDescent="0.3">
      <c r="A23" s="30"/>
    </row>
    <row r="24" spans="1:1" ht="39" x14ac:dyDescent="0.3">
      <c r="A24" s="30" t="s">
        <v>109</v>
      </c>
    </row>
    <row r="25" spans="1:1" ht="13" x14ac:dyDescent="0.3">
      <c r="A25" s="30"/>
    </row>
    <row r="26" spans="1:1" ht="26" x14ac:dyDescent="0.3">
      <c r="A26" s="30" t="s">
        <v>110</v>
      </c>
    </row>
    <row r="27" spans="1:1" ht="13" x14ac:dyDescent="0.3">
      <c r="A27" s="30"/>
    </row>
    <row r="28" spans="1:1" ht="50" x14ac:dyDescent="0.25">
      <c r="A28" s="26" t="s">
        <v>111</v>
      </c>
    </row>
    <row r="29" spans="1:1" x14ac:dyDescent="0.25">
      <c r="A29" s="26"/>
    </row>
    <row r="30" spans="1:1" ht="39" x14ac:dyDescent="0.3">
      <c r="A30" s="30" t="s">
        <v>120</v>
      </c>
    </row>
    <row r="31" spans="1:1" x14ac:dyDescent="0.25">
      <c r="A31" s="26"/>
    </row>
    <row r="32" spans="1:1" ht="13" x14ac:dyDescent="0.3">
      <c r="A32" s="24" t="s">
        <v>112</v>
      </c>
    </row>
    <row r="33" spans="1:1" x14ac:dyDescent="0.25">
      <c r="A33" s="26"/>
    </row>
    <row r="34" spans="1:1" ht="37.5" x14ac:dyDescent="0.25">
      <c r="A34" s="26" t="s">
        <v>113</v>
      </c>
    </row>
    <row r="35" spans="1:1" x14ac:dyDescent="0.25">
      <c r="A35" s="26"/>
    </row>
    <row r="36" spans="1:1" ht="50" x14ac:dyDescent="0.25">
      <c r="A36" s="26" t="s">
        <v>114</v>
      </c>
    </row>
    <row r="37" spans="1:1" x14ac:dyDescent="0.25">
      <c r="A37" s="26"/>
    </row>
    <row r="38" spans="1:1" ht="52" x14ac:dyDescent="0.3">
      <c r="A38" s="30" t="s">
        <v>115</v>
      </c>
    </row>
    <row r="39" spans="1:1" x14ac:dyDescent="0.25">
      <c r="A39" s="26"/>
    </row>
    <row r="40" spans="1:1" ht="25" x14ac:dyDescent="0.25">
      <c r="A40" s="26" t="s">
        <v>116</v>
      </c>
    </row>
    <row r="41" spans="1:1" x14ac:dyDescent="0.25">
      <c r="A41" s="26"/>
    </row>
    <row r="42" spans="1:1" ht="50" x14ac:dyDescent="0.25">
      <c r="A42" s="26" t="s">
        <v>117</v>
      </c>
    </row>
    <row r="43" spans="1:1" x14ac:dyDescent="0.25">
      <c r="A43" s="26"/>
    </row>
    <row r="44" spans="1:1" ht="39" x14ac:dyDescent="0.3">
      <c r="A44" s="30" t="s">
        <v>118</v>
      </c>
    </row>
    <row r="45" spans="1:1" x14ac:dyDescent="0.25">
      <c r="A45" s="26"/>
    </row>
    <row r="46" spans="1:1" ht="13" x14ac:dyDescent="0.3">
      <c r="A46" s="24" t="s">
        <v>21</v>
      </c>
    </row>
    <row r="47" spans="1:1" x14ac:dyDescent="0.25">
      <c r="A47" s="26"/>
    </row>
    <row r="48" spans="1:1" ht="50" x14ac:dyDescent="0.25">
      <c r="A48" s="26" t="s">
        <v>22</v>
      </c>
    </row>
    <row r="50" spans="1:1" s="25" customFormat="1" ht="13" x14ac:dyDescent="0.3">
      <c r="A50" s="24" t="s">
        <v>38</v>
      </c>
    </row>
    <row r="51" spans="1:1" s="25" customFormat="1" ht="13" x14ac:dyDescent="0.3">
      <c r="A51" s="24"/>
    </row>
    <row r="52" spans="1:1" s="25" customFormat="1" ht="75" x14ac:dyDescent="0.25">
      <c r="A52" s="26" t="s">
        <v>39</v>
      </c>
    </row>
  </sheetData>
  <sheetProtection selectLockedCells="1"/>
  <hyperlinks>
    <hyperlink ref="A3" r:id="rId1" xr:uid="{00000000-0004-0000-0300-000000000000}"/>
  </hyperlinks>
  <pageMargins left="0.51181102362204722" right="0.51181102362204722" top="0.55118110236220474" bottom="0.55118110236220474" header="0.31496062992125984" footer="0.31496062992125984"/>
  <pageSetup paperSize="9" scale="85" fitToHeight="0" orientation="portrait" r:id="rId2"/>
  <headerFooter>
    <oddFooter>&amp;C&amp;9Page &amp;P of &amp;N</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S52"/>
  <sheetViews>
    <sheetView zoomScale="95" zoomScaleNormal="95" workbookViewId="0">
      <pane xSplit="2" ySplit="4" topLeftCell="C5" activePane="bottomRight" state="frozen"/>
      <selection pane="topRight" activeCell="E1" sqref="E1"/>
      <selection pane="bottomLeft" activeCell="A5" sqref="A5"/>
      <selection pane="bottomRight" activeCell="A4" sqref="A4"/>
    </sheetView>
  </sheetViews>
  <sheetFormatPr defaultColWidth="9.08984375" defaultRowHeight="16" customHeight="1" x14ac:dyDescent="0.25"/>
  <cols>
    <col min="1" max="1" width="10.6328125" style="2" customWidth="1"/>
    <col min="2" max="2" width="30.81640625" style="2" customWidth="1"/>
    <col min="3" max="3" width="8.6328125" style="17" customWidth="1"/>
    <col min="4" max="16" width="15.81640625" style="3" customWidth="1"/>
    <col min="17" max="19" width="15.6328125" style="3" customWidth="1"/>
    <col min="20" max="16384" width="9.08984375" style="4"/>
  </cols>
  <sheetData>
    <row r="1" spans="1:19" ht="16" customHeight="1" x14ac:dyDescent="0.3">
      <c r="A1" s="22" t="s">
        <v>104</v>
      </c>
    </row>
    <row r="2" spans="1:19" ht="16" customHeight="1" x14ac:dyDescent="0.25">
      <c r="A2" s="5" t="s">
        <v>54</v>
      </c>
    </row>
    <row r="3" spans="1:19" ht="16" customHeight="1" x14ac:dyDescent="0.25">
      <c r="A3" s="18" t="s">
        <v>23</v>
      </c>
    </row>
    <row r="4" spans="1:19" s="15" customFormat="1" ht="18" customHeight="1" x14ac:dyDescent="0.25">
      <c r="A4" s="19" t="s">
        <v>4</v>
      </c>
      <c r="B4" s="19" t="s">
        <v>0</v>
      </c>
      <c r="C4" s="20" t="s">
        <v>53</v>
      </c>
      <c r="D4" s="21" t="s">
        <v>40</v>
      </c>
      <c r="E4" s="21" t="s">
        <v>41</v>
      </c>
      <c r="F4" s="21" t="s">
        <v>42</v>
      </c>
      <c r="G4" s="21" t="s">
        <v>43</v>
      </c>
      <c r="H4" s="21" t="s">
        <v>44</v>
      </c>
      <c r="I4" s="21" t="s">
        <v>45</v>
      </c>
      <c r="J4" s="21" t="s">
        <v>46</v>
      </c>
      <c r="K4" s="21" t="s">
        <v>47</v>
      </c>
      <c r="L4" s="21" t="s">
        <v>48</v>
      </c>
      <c r="M4" s="21" t="s">
        <v>49</v>
      </c>
      <c r="N4" s="21" t="s">
        <v>50</v>
      </c>
      <c r="O4" s="21" t="s">
        <v>51</v>
      </c>
      <c r="P4" s="21" t="s">
        <v>52</v>
      </c>
      <c r="Q4" s="14"/>
      <c r="R4" s="14"/>
      <c r="S4" s="14"/>
    </row>
    <row r="5" spans="1:19" ht="16" customHeight="1" x14ac:dyDescent="0.25">
      <c r="A5" s="2" t="s">
        <v>2</v>
      </c>
      <c r="B5" s="4" t="s">
        <v>26</v>
      </c>
      <c r="C5" s="17" t="s">
        <v>100</v>
      </c>
      <c r="D5" s="3">
        <v>0</v>
      </c>
      <c r="E5" s="3">
        <v>-305000</v>
      </c>
      <c r="F5" s="3">
        <v>-340000</v>
      </c>
      <c r="G5" s="3">
        <v>-320000</v>
      </c>
      <c r="H5" s="3">
        <v>-321000</v>
      </c>
      <c r="I5" s="3">
        <v>-305000</v>
      </c>
      <c r="J5" s="3">
        <v>-320000</v>
      </c>
      <c r="K5" s="3">
        <v>-315000</v>
      </c>
      <c r="L5" s="3">
        <v>-300000</v>
      </c>
      <c r="M5" s="3">
        <v>-320000</v>
      </c>
      <c r="N5" s="3">
        <v>-330000</v>
      </c>
      <c r="O5" s="3">
        <v>-328000</v>
      </c>
      <c r="P5" s="3">
        <v>-310000</v>
      </c>
    </row>
    <row r="6" spans="1:19" ht="16" customHeight="1" x14ac:dyDescent="0.25">
      <c r="A6" s="2" t="s">
        <v>3</v>
      </c>
      <c r="B6" s="4" t="s">
        <v>55</v>
      </c>
      <c r="C6" s="17" t="s">
        <v>100</v>
      </c>
      <c r="D6" s="3">
        <v>0</v>
      </c>
      <c r="E6" s="3">
        <v>200000</v>
      </c>
      <c r="F6" s="3">
        <v>217600</v>
      </c>
      <c r="G6" s="3">
        <v>208000</v>
      </c>
      <c r="H6" s="3">
        <v>205440</v>
      </c>
      <c r="I6" s="3">
        <v>192150</v>
      </c>
      <c r="J6" s="3">
        <v>201600</v>
      </c>
      <c r="K6" s="3">
        <v>198450</v>
      </c>
      <c r="L6" s="3">
        <v>189000</v>
      </c>
      <c r="M6" s="3">
        <v>201600</v>
      </c>
      <c r="N6" s="3">
        <v>207900</v>
      </c>
      <c r="O6" s="3">
        <v>206640</v>
      </c>
      <c r="P6" s="3">
        <v>195300</v>
      </c>
    </row>
    <row r="7" spans="1:19" ht="16" customHeight="1" x14ac:dyDescent="0.25">
      <c r="A7" s="2" t="s">
        <v>72</v>
      </c>
      <c r="B7" s="4" t="s">
        <v>27</v>
      </c>
      <c r="C7" s="17" t="s">
        <v>100</v>
      </c>
      <c r="D7" s="3">
        <v>0</v>
      </c>
      <c r="E7" s="3">
        <v>2000</v>
      </c>
      <c r="F7" s="3">
        <v>2000</v>
      </c>
      <c r="G7" s="3">
        <v>2000</v>
      </c>
      <c r="H7" s="3">
        <v>2000</v>
      </c>
      <c r="I7" s="3">
        <v>2000</v>
      </c>
      <c r="J7" s="3">
        <v>2000</v>
      </c>
      <c r="K7" s="3">
        <v>2000</v>
      </c>
      <c r="L7" s="3">
        <v>2000</v>
      </c>
      <c r="M7" s="3">
        <v>2000</v>
      </c>
      <c r="N7" s="3">
        <v>2000</v>
      </c>
      <c r="O7" s="3">
        <v>2000</v>
      </c>
      <c r="P7" s="3">
        <v>2000</v>
      </c>
    </row>
    <row r="8" spans="1:19" ht="16" customHeight="1" x14ac:dyDescent="0.25">
      <c r="A8" s="2" t="s">
        <v>73</v>
      </c>
      <c r="B8" s="4" t="s">
        <v>8</v>
      </c>
      <c r="C8" s="17" t="s">
        <v>100</v>
      </c>
      <c r="D8" s="3">
        <v>0</v>
      </c>
      <c r="E8" s="3">
        <v>5000</v>
      </c>
      <c r="F8" s="3">
        <v>5000</v>
      </c>
      <c r="G8" s="3">
        <v>10000</v>
      </c>
      <c r="H8" s="3">
        <v>5000</v>
      </c>
      <c r="I8" s="3">
        <v>5000</v>
      </c>
      <c r="J8" s="3">
        <v>25000</v>
      </c>
      <c r="K8" s="3">
        <v>5000</v>
      </c>
      <c r="L8" s="3">
        <v>5000</v>
      </c>
      <c r="M8" s="3">
        <v>43000</v>
      </c>
      <c r="N8" s="3">
        <v>13000</v>
      </c>
      <c r="O8" s="3">
        <v>5000</v>
      </c>
      <c r="P8" s="3">
        <v>5000</v>
      </c>
    </row>
    <row r="9" spans="1:19" ht="16" customHeight="1" x14ac:dyDescent="0.25">
      <c r="A9" s="2" t="s">
        <v>74</v>
      </c>
      <c r="B9" s="4" t="s">
        <v>28</v>
      </c>
      <c r="C9" s="17" t="s">
        <v>100</v>
      </c>
      <c r="D9" s="3">
        <v>0</v>
      </c>
      <c r="E9" s="3">
        <v>250</v>
      </c>
      <c r="F9" s="3">
        <v>250</v>
      </c>
      <c r="G9" s="3">
        <v>250</v>
      </c>
      <c r="H9" s="3">
        <v>250</v>
      </c>
      <c r="I9" s="3">
        <v>250</v>
      </c>
      <c r="J9" s="3">
        <v>250</v>
      </c>
      <c r="K9" s="3">
        <v>250</v>
      </c>
      <c r="L9" s="3">
        <v>250</v>
      </c>
      <c r="M9" s="3">
        <v>250</v>
      </c>
      <c r="N9" s="3">
        <v>250</v>
      </c>
      <c r="O9" s="3">
        <v>250</v>
      </c>
      <c r="P9" s="3">
        <v>250</v>
      </c>
    </row>
    <row r="10" spans="1:19" ht="16" customHeight="1" x14ac:dyDescent="0.25">
      <c r="A10" s="2" t="s">
        <v>75</v>
      </c>
      <c r="B10" s="4" t="s">
        <v>56</v>
      </c>
      <c r="C10" s="17" t="s">
        <v>100</v>
      </c>
      <c r="D10" s="3">
        <v>0</v>
      </c>
      <c r="E10" s="3">
        <v>500</v>
      </c>
      <c r="F10" s="3">
        <v>500</v>
      </c>
      <c r="G10" s="3">
        <v>800</v>
      </c>
      <c r="H10" s="3">
        <v>800</v>
      </c>
      <c r="I10" s="3">
        <v>800</v>
      </c>
      <c r="J10" s="3">
        <v>860</v>
      </c>
      <c r="K10" s="3">
        <v>860</v>
      </c>
      <c r="L10" s="3">
        <v>860</v>
      </c>
      <c r="M10" s="3">
        <v>860</v>
      </c>
      <c r="N10" s="3">
        <v>860</v>
      </c>
      <c r="O10" s="3">
        <v>860</v>
      </c>
      <c r="P10" s="3">
        <v>860</v>
      </c>
    </row>
    <row r="11" spans="1:19" ht="16" customHeight="1" x14ac:dyDescent="0.25">
      <c r="A11" s="2" t="s">
        <v>5</v>
      </c>
      <c r="B11" s="4" t="s">
        <v>29</v>
      </c>
      <c r="C11" s="17" t="s">
        <v>100</v>
      </c>
      <c r="D11" s="3">
        <v>0</v>
      </c>
      <c r="E11" s="3">
        <v>0</v>
      </c>
      <c r="F11" s="3">
        <v>0</v>
      </c>
      <c r="G11" s="3">
        <v>0</v>
      </c>
      <c r="H11" s="3">
        <v>3800</v>
      </c>
      <c r="I11" s="3">
        <v>0</v>
      </c>
      <c r="J11" s="3">
        <v>0</v>
      </c>
      <c r="K11" s="3">
        <v>0</v>
      </c>
      <c r="L11" s="3">
        <v>0</v>
      </c>
      <c r="M11" s="3">
        <v>0</v>
      </c>
      <c r="N11" s="3">
        <v>0</v>
      </c>
      <c r="O11" s="3">
        <v>0</v>
      </c>
      <c r="P11" s="3">
        <v>4200</v>
      </c>
    </row>
    <row r="12" spans="1:19" ht="16" customHeight="1" x14ac:dyDescent="0.25">
      <c r="A12" s="2" t="s">
        <v>76</v>
      </c>
      <c r="B12" s="4" t="s">
        <v>57</v>
      </c>
      <c r="C12" s="17" t="s">
        <v>100</v>
      </c>
      <c r="D12" s="3">
        <v>0</v>
      </c>
      <c r="E12" s="3">
        <v>1250</v>
      </c>
      <c r="F12" s="3">
        <v>0</v>
      </c>
      <c r="G12" s="3">
        <v>0</v>
      </c>
      <c r="H12" s="3">
        <v>0</v>
      </c>
      <c r="I12" s="3">
        <v>2300</v>
      </c>
      <c r="J12" s="3">
        <v>780</v>
      </c>
      <c r="K12" s="3">
        <v>200</v>
      </c>
      <c r="L12" s="3">
        <v>0</v>
      </c>
      <c r="M12" s="3">
        <v>0</v>
      </c>
      <c r="N12" s="3">
        <v>759</v>
      </c>
      <c r="O12" s="3">
        <v>0</v>
      </c>
      <c r="P12" s="3">
        <v>0</v>
      </c>
    </row>
    <row r="13" spans="1:19" ht="16" customHeight="1" x14ac:dyDescent="0.25">
      <c r="A13" s="2" t="s">
        <v>77</v>
      </c>
      <c r="B13" s="4" t="s">
        <v>58</v>
      </c>
      <c r="C13" s="17" t="s">
        <v>100</v>
      </c>
      <c r="D13" s="3">
        <v>0</v>
      </c>
      <c r="E13" s="3">
        <v>1000</v>
      </c>
      <c r="F13" s="3">
        <v>1000</v>
      </c>
      <c r="G13" s="3">
        <v>1000</v>
      </c>
      <c r="H13" s="3">
        <v>1000</v>
      </c>
      <c r="I13" s="3">
        <v>1000</v>
      </c>
      <c r="J13" s="3">
        <v>1200</v>
      </c>
      <c r="K13" s="3">
        <v>1200</v>
      </c>
      <c r="L13" s="3">
        <v>1200</v>
      </c>
      <c r="M13" s="3">
        <v>1200</v>
      </c>
      <c r="N13" s="3">
        <v>1200</v>
      </c>
      <c r="O13" s="3">
        <v>1200</v>
      </c>
      <c r="P13" s="3">
        <v>1200</v>
      </c>
    </row>
    <row r="14" spans="1:19" ht="16" customHeight="1" x14ac:dyDescent="0.25">
      <c r="A14" s="2" t="s">
        <v>78</v>
      </c>
      <c r="B14" s="4" t="s">
        <v>59</v>
      </c>
      <c r="C14" s="17" t="s">
        <v>100</v>
      </c>
      <c r="D14" s="3">
        <v>0</v>
      </c>
      <c r="E14" s="3">
        <v>0</v>
      </c>
      <c r="F14" s="3">
        <v>0</v>
      </c>
      <c r="G14" s="3">
        <v>0</v>
      </c>
      <c r="H14" s="3">
        <v>0</v>
      </c>
      <c r="I14" s="3">
        <v>0</v>
      </c>
      <c r="J14" s="3">
        <v>0</v>
      </c>
      <c r="K14" s="3">
        <v>0</v>
      </c>
      <c r="L14" s="3">
        <v>12000</v>
      </c>
      <c r="M14" s="3">
        <v>0</v>
      </c>
      <c r="N14" s="3">
        <v>0</v>
      </c>
      <c r="O14" s="3">
        <v>0</v>
      </c>
      <c r="P14" s="3">
        <v>0</v>
      </c>
    </row>
    <row r="15" spans="1:19" ht="16" customHeight="1" x14ac:dyDescent="0.25">
      <c r="A15" s="2" t="s">
        <v>79</v>
      </c>
      <c r="B15" s="4" t="s">
        <v>60</v>
      </c>
      <c r="C15" s="17" t="s">
        <v>100</v>
      </c>
      <c r="D15" s="3">
        <v>0</v>
      </c>
      <c r="E15" s="3">
        <v>0</v>
      </c>
      <c r="F15" s="3">
        <v>0</v>
      </c>
      <c r="G15" s="3">
        <v>0</v>
      </c>
      <c r="H15" s="3">
        <v>0</v>
      </c>
      <c r="I15" s="3">
        <v>18000</v>
      </c>
      <c r="J15" s="3">
        <v>0</v>
      </c>
      <c r="K15" s="3">
        <v>0</v>
      </c>
      <c r="L15" s="3">
        <v>0</v>
      </c>
      <c r="M15" s="3">
        <v>0</v>
      </c>
      <c r="N15" s="3">
        <v>0</v>
      </c>
      <c r="O15" s="3">
        <v>0</v>
      </c>
      <c r="P15" s="3">
        <v>0</v>
      </c>
    </row>
    <row r="16" spans="1:19" ht="16" customHeight="1" x14ac:dyDescent="0.25">
      <c r="A16" s="2" t="s">
        <v>6</v>
      </c>
      <c r="B16" s="4" t="s">
        <v>30</v>
      </c>
      <c r="C16" s="17" t="s">
        <v>100</v>
      </c>
      <c r="D16" s="3">
        <v>0</v>
      </c>
      <c r="E16" s="3">
        <v>2000</v>
      </c>
      <c r="F16" s="3">
        <v>2000</v>
      </c>
      <c r="G16" s="3">
        <v>2000</v>
      </c>
      <c r="H16" s="3">
        <v>2000</v>
      </c>
      <c r="I16" s="3">
        <v>2000</v>
      </c>
      <c r="J16" s="3">
        <v>2000</v>
      </c>
      <c r="K16" s="3">
        <v>2300</v>
      </c>
      <c r="L16" s="3">
        <v>2300</v>
      </c>
      <c r="M16" s="3">
        <v>2300</v>
      </c>
      <c r="N16" s="3">
        <v>2300</v>
      </c>
      <c r="O16" s="3">
        <v>2300</v>
      </c>
      <c r="P16" s="3">
        <v>2300</v>
      </c>
    </row>
    <row r="17" spans="1:16" ht="16" customHeight="1" x14ac:dyDescent="0.25">
      <c r="A17" s="2" t="s">
        <v>80</v>
      </c>
      <c r="B17" s="4" t="s">
        <v>61</v>
      </c>
      <c r="C17" s="17" t="s">
        <v>100</v>
      </c>
      <c r="D17" s="3">
        <v>0</v>
      </c>
      <c r="E17" s="3">
        <v>0</v>
      </c>
      <c r="F17" s="3">
        <v>0</v>
      </c>
      <c r="G17" s="3">
        <v>0</v>
      </c>
      <c r="H17" s="3">
        <v>74000</v>
      </c>
      <c r="I17" s="3">
        <v>0</v>
      </c>
      <c r="J17" s="3">
        <v>0</v>
      </c>
      <c r="K17" s="3">
        <v>0</v>
      </c>
      <c r="L17" s="3">
        <v>0</v>
      </c>
      <c r="M17" s="3">
        <v>0</v>
      </c>
      <c r="N17" s="3">
        <v>0</v>
      </c>
      <c r="O17" s="3">
        <v>0</v>
      </c>
      <c r="P17" s="3">
        <v>0</v>
      </c>
    </row>
    <row r="18" spans="1:16" ht="16" customHeight="1" x14ac:dyDescent="0.25">
      <c r="A18" s="2" t="s">
        <v>81</v>
      </c>
      <c r="B18" s="4" t="s">
        <v>62</v>
      </c>
      <c r="C18" s="17" t="s">
        <v>100</v>
      </c>
      <c r="D18" s="3">
        <v>0</v>
      </c>
      <c r="E18" s="3">
        <v>0</v>
      </c>
      <c r="F18" s="3">
        <v>0</v>
      </c>
      <c r="G18" s="3">
        <v>0</v>
      </c>
      <c r="H18" s="3">
        <v>0</v>
      </c>
      <c r="I18" s="3">
        <v>0</v>
      </c>
      <c r="J18" s="3">
        <v>0</v>
      </c>
      <c r="K18" s="3">
        <v>1800</v>
      </c>
      <c r="L18" s="3">
        <v>0</v>
      </c>
      <c r="M18" s="3">
        <v>0</v>
      </c>
      <c r="N18" s="3">
        <v>0</v>
      </c>
      <c r="O18" s="3">
        <v>0</v>
      </c>
      <c r="P18" s="3">
        <v>0</v>
      </c>
    </row>
    <row r="19" spans="1:16" ht="16" customHeight="1" x14ac:dyDescent="0.25">
      <c r="A19" s="2" t="s">
        <v>82</v>
      </c>
      <c r="B19" s="4" t="s">
        <v>31</v>
      </c>
      <c r="C19" s="17" t="s">
        <v>100</v>
      </c>
      <c r="D19" s="3">
        <v>0</v>
      </c>
      <c r="E19" s="3">
        <v>100</v>
      </c>
      <c r="F19" s="3">
        <v>100</v>
      </c>
      <c r="G19" s="3">
        <v>100</v>
      </c>
      <c r="H19" s="3">
        <v>100</v>
      </c>
      <c r="I19" s="3">
        <v>100</v>
      </c>
      <c r="J19" s="3">
        <v>100</v>
      </c>
      <c r="K19" s="3">
        <v>100</v>
      </c>
      <c r="L19" s="3">
        <v>100</v>
      </c>
      <c r="M19" s="3">
        <v>100</v>
      </c>
      <c r="N19" s="3">
        <v>100</v>
      </c>
      <c r="O19" s="3">
        <v>100</v>
      </c>
      <c r="P19" s="3">
        <v>100</v>
      </c>
    </row>
    <row r="20" spans="1:16" ht="16" customHeight="1" x14ac:dyDescent="0.25">
      <c r="A20" s="2" t="s">
        <v>83</v>
      </c>
      <c r="B20" s="4" t="s">
        <v>63</v>
      </c>
      <c r="C20" s="17" t="s">
        <v>100</v>
      </c>
      <c r="D20" s="3">
        <v>0</v>
      </c>
      <c r="E20" s="3">
        <v>300</v>
      </c>
      <c r="F20" s="3">
        <v>300</v>
      </c>
      <c r="G20" s="3">
        <v>300</v>
      </c>
      <c r="H20" s="3">
        <v>300</v>
      </c>
      <c r="I20" s="3">
        <v>300</v>
      </c>
      <c r="J20" s="3">
        <v>300</v>
      </c>
      <c r="K20" s="3">
        <v>300</v>
      </c>
      <c r="L20" s="3">
        <v>300</v>
      </c>
      <c r="M20" s="3">
        <v>300</v>
      </c>
      <c r="N20" s="3">
        <v>300</v>
      </c>
      <c r="O20" s="3">
        <v>300</v>
      </c>
      <c r="P20" s="3">
        <v>300</v>
      </c>
    </row>
    <row r="21" spans="1:16" ht="16" customHeight="1" x14ac:dyDescent="0.25">
      <c r="A21" s="2" t="s">
        <v>7</v>
      </c>
      <c r="B21" s="4" t="s">
        <v>64</v>
      </c>
      <c r="C21" s="17" t="s">
        <v>100</v>
      </c>
      <c r="D21" s="3">
        <v>0</v>
      </c>
      <c r="E21" s="3">
        <v>0</v>
      </c>
      <c r="F21" s="3">
        <v>0</v>
      </c>
      <c r="G21" s="3">
        <v>0</v>
      </c>
      <c r="H21" s="3">
        <v>0</v>
      </c>
      <c r="I21" s="3">
        <v>0</v>
      </c>
      <c r="J21" s="3">
        <v>0</v>
      </c>
      <c r="K21" s="3">
        <v>0</v>
      </c>
      <c r="L21" s="3">
        <v>32000</v>
      </c>
      <c r="M21" s="3">
        <v>0</v>
      </c>
      <c r="N21" s="3">
        <v>0</v>
      </c>
      <c r="O21" s="3">
        <v>0</v>
      </c>
      <c r="P21" s="3">
        <v>0</v>
      </c>
    </row>
    <row r="22" spans="1:16" ht="16" customHeight="1" x14ac:dyDescent="0.25">
      <c r="A22" s="2" t="s">
        <v>84</v>
      </c>
      <c r="B22" s="4" t="s">
        <v>65</v>
      </c>
      <c r="C22" s="17" t="s">
        <v>100</v>
      </c>
      <c r="D22" s="3">
        <v>0</v>
      </c>
      <c r="E22" s="3">
        <v>10000</v>
      </c>
      <c r="F22" s="3">
        <v>10000</v>
      </c>
      <c r="G22" s="3">
        <v>10000</v>
      </c>
      <c r="H22" s="3">
        <v>10000</v>
      </c>
      <c r="I22" s="3">
        <v>10000</v>
      </c>
      <c r="J22" s="3">
        <v>10000</v>
      </c>
      <c r="K22" s="3">
        <v>10000</v>
      </c>
      <c r="L22" s="3">
        <v>10000</v>
      </c>
      <c r="M22" s="3">
        <v>10000</v>
      </c>
      <c r="N22" s="3">
        <v>10000</v>
      </c>
      <c r="O22" s="3">
        <v>10000</v>
      </c>
      <c r="P22" s="3">
        <v>10000</v>
      </c>
    </row>
    <row r="23" spans="1:16" ht="16" customHeight="1" x14ac:dyDescent="0.25">
      <c r="A23" s="2" t="s">
        <v>85</v>
      </c>
      <c r="B23" s="4" t="s">
        <v>66</v>
      </c>
      <c r="C23" s="17" t="s">
        <v>100</v>
      </c>
      <c r="D23" s="3">
        <v>0</v>
      </c>
      <c r="E23" s="3">
        <v>0</v>
      </c>
      <c r="F23" s="3">
        <v>0</v>
      </c>
      <c r="G23" s="3">
        <v>800</v>
      </c>
      <c r="H23" s="3">
        <v>0</v>
      </c>
      <c r="I23" s="3">
        <v>0</v>
      </c>
      <c r="J23" s="3">
        <v>780</v>
      </c>
      <c r="K23" s="3">
        <v>0</v>
      </c>
      <c r="L23" s="3">
        <v>0</v>
      </c>
      <c r="M23" s="3">
        <v>4300</v>
      </c>
      <c r="N23" s="3">
        <v>0</v>
      </c>
      <c r="O23" s="3">
        <v>0</v>
      </c>
      <c r="P23" s="3">
        <v>0</v>
      </c>
    </row>
    <row r="24" spans="1:16" ht="16" customHeight="1" x14ac:dyDescent="0.25">
      <c r="A24" s="2" t="s">
        <v>86</v>
      </c>
      <c r="B24" s="4" t="s">
        <v>32</v>
      </c>
      <c r="C24" s="17" t="s">
        <v>100</v>
      </c>
      <c r="D24" s="3">
        <v>0</v>
      </c>
      <c r="E24" s="3">
        <v>22850</v>
      </c>
      <c r="F24" s="3">
        <v>22850</v>
      </c>
      <c r="G24" s="3">
        <v>22850</v>
      </c>
      <c r="H24" s="3">
        <v>22850</v>
      </c>
      <c r="I24" s="3">
        <v>22850</v>
      </c>
      <c r="J24" s="3">
        <v>22850</v>
      </c>
      <c r="K24" s="3">
        <v>22850</v>
      </c>
      <c r="L24" s="3">
        <v>22850</v>
      </c>
      <c r="M24" s="3">
        <v>22850</v>
      </c>
      <c r="N24" s="3">
        <v>22850</v>
      </c>
      <c r="O24" s="3">
        <v>22850</v>
      </c>
      <c r="P24" s="3">
        <v>22850</v>
      </c>
    </row>
    <row r="25" spans="1:16" ht="16" customHeight="1" x14ac:dyDescent="0.25">
      <c r="A25" s="2" t="s">
        <v>87</v>
      </c>
      <c r="B25" s="4" t="s">
        <v>67</v>
      </c>
      <c r="C25" s="17" t="s">
        <v>100</v>
      </c>
      <c r="D25" s="3">
        <v>0</v>
      </c>
      <c r="E25" s="3">
        <v>325</v>
      </c>
      <c r="F25" s="3">
        <v>325</v>
      </c>
      <c r="G25" s="3">
        <v>325</v>
      </c>
      <c r="H25" s="3">
        <v>325</v>
      </c>
      <c r="I25" s="3">
        <v>325</v>
      </c>
      <c r="J25" s="3">
        <v>325</v>
      </c>
      <c r="K25" s="3">
        <v>325</v>
      </c>
      <c r="L25" s="3">
        <v>325</v>
      </c>
      <c r="M25" s="3">
        <v>325</v>
      </c>
      <c r="N25" s="3">
        <v>325</v>
      </c>
      <c r="O25" s="3">
        <v>325</v>
      </c>
      <c r="P25" s="3">
        <v>325</v>
      </c>
    </row>
    <row r="26" spans="1:16" ht="16" customHeight="1" x14ac:dyDescent="0.25">
      <c r="A26" s="2" t="s">
        <v>25</v>
      </c>
      <c r="B26" s="4" t="s">
        <v>68</v>
      </c>
      <c r="C26" s="17" t="s">
        <v>100</v>
      </c>
      <c r="D26" s="3">
        <v>0</v>
      </c>
      <c r="E26" s="3">
        <v>0</v>
      </c>
      <c r="F26" s="3">
        <v>0</v>
      </c>
      <c r="G26" s="3">
        <v>0</v>
      </c>
      <c r="H26" s="3">
        <v>0</v>
      </c>
      <c r="I26" s="3">
        <v>0</v>
      </c>
      <c r="J26" s="3">
        <v>3200</v>
      </c>
      <c r="K26" s="3">
        <v>0</v>
      </c>
      <c r="L26" s="3">
        <v>0</v>
      </c>
      <c r="M26" s="3">
        <v>0</v>
      </c>
      <c r="N26" s="3">
        <v>0</v>
      </c>
      <c r="O26" s="3">
        <v>0</v>
      </c>
      <c r="P26" s="3">
        <v>0</v>
      </c>
    </row>
    <row r="27" spans="1:16" ht="16" customHeight="1" x14ac:dyDescent="0.25">
      <c r="A27" s="2" t="s">
        <v>88</v>
      </c>
      <c r="B27" s="4" t="s">
        <v>69</v>
      </c>
      <c r="C27" s="17" t="s">
        <v>100</v>
      </c>
      <c r="D27" s="3">
        <v>0</v>
      </c>
      <c r="E27" s="3">
        <v>2510</v>
      </c>
      <c r="F27" s="3">
        <v>2510</v>
      </c>
      <c r="G27" s="3">
        <v>2510</v>
      </c>
      <c r="H27" s="3">
        <v>2510</v>
      </c>
      <c r="I27" s="3">
        <v>2510</v>
      </c>
      <c r="J27" s="3">
        <v>2510</v>
      </c>
      <c r="K27" s="3">
        <v>2510</v>
      </c>
      <c r="L27" s="3">
        <v>2510</v>
      </c>
      <c r="M27" s="3">
        <v>2510</v>
      </c>
      <c r="N27" s="3">
        <v>2510</v>
      </c>
      <c r="O27" s="3">
        <v>2510</v>
      </c>
      <c r="P27" s="3">
        <v>2510</v>
      </c>
    </row>
    <row r="28" spans="1:16" ht="16" customHeight="1" x14ac:dyDescent="0.25">
      <c r="A28" s="2" t="s">
        <v>89</v>
      </c>
      <c r="B28" s="4" t="s">
        <v>33</v>
      </c>
      <c r="C28" s="17" t="s">
        <v>100</v>
      </c>
      <c r="D28" s="3">
        <v>0</v>
      </c>
      <c r="E28" s="3">
        <v>0</v>
      </c>
      <c r="F28" s="3">
        <v>0</v>
      </c>
      <c r="G28" s="3">
        <v>0</v>
      </c>
      <c r="H28" s="3">
        <v>0</v>
      </c>
      <c r="I28" s="3">
        <v>0</v>
      </c>
      <c r="J28" s="3">
        <v>0</v>
      </c>
      <c r="K28" s="3">
        <v>0</v>
      </c>
      <c r="L28" s="3">
        <v>12000</v>
      </c>
      <c r="M28" s="3">
        <v>0</v>
      </c>
      <c r="N28" s="3">
        <v>0</v>
      </c>
      <c r="O28" s="3">
        <v>0</v>
      </c>
      <c r="P28" s="3">
        <v>0</v>
      </c>
    </row>
    <row r="29" spans="1:16" ht="16" customHeight="1" x14ac:dyDescent="0.25">
      <c r="A29" s="2" t="s">
        <v>90</v>
      </c>
      <c r="B29" s="4" t="s">
        <v>70</v>
      </c>
      <c r="C29" s="17" t="s">
        <v>100</v>
      </c>
      <c r="D29" s="3">
        <v>0</v>
      </c>
      <c r="E29" s="3">
        <v>0</v>
      </c>
      <c r="F29" s="3">
        <v>0</v>
      </c>
      <c r="G29" s="3">
        <v>0</v>
      </c>
      <c r="H29" s="3">
        <v>0</v>
      </c>
      <c r="I29" s="3">
        <v>0</v>
      </c>
      <c r="J29" s="3">
        <v>0</v>
      </c>
      <c r="K29" s="3">
        <v>2530</v>
      </c>
      <c r="L29" s="3">
        <v>0</v>
      </c>
      <c r="M29" s="3">
        <v>0</v>
      </c>
      <c r="N29" s="3">
        <v>0</v>
      </c>
      <c r="O29" s="3">
        <v>0</v>
      </c>
      <c r="P29" s="3">
        <v>0</v>
      </c>
    </row>
    <row r="30" spans="1:16" ht="16" customHeight="1" x14ac:dyDescent="0.25">
      <c r="A30" s="2" t="s">
        <v>91</v>
      </c>
      <c r="B30" s="4" t="s">
        <v>34</v>
      </c>
      <c r="C30" s="17" t="s">
        <v>100</v>
      </c>
      <c r="D30" s="3">
        <v>0</v>
      </c>
      <c r="E30" s="3">
        <v>13333.333333333334</v>
      </c>
      <c r="F30" s="3">
        <v>13333.333333333334</v>
      </c>
      <c r="G30" s="3">
        <v>14166.666666666666</v>
      </c>
      <c r="H30" s="3">
        <v>14166.666666666666</v>
      </c>
      <c r="I30" s="3">
        <v>14166.666666666666</v>
      </c>
      <c r="J30" s="3">
        <v>15416.666666666666</v>
      </c>
      <c r="K30" s="3">
        <v>15416.666666666666</v>
      </c>
      <c r="L30" s="3">
        <v>15416.666666666666</v>
      </c>
      <c r="M30" s="3">
        <v>15416.666666666666</v>
      </c>
      <c r="N30" s="3">
        <v>15416.666666666666</v>
      </c>
      <c r="O30" s="3">
        <v>15416.666666666666</v>
      </c>
      <c r="P30" s="3">
        <v>15416.666666666666</v>
      </c>
    </row>
    <row r="31" spans="1:16" ht="16" customHeight="1" x14ac:dyDescent="0.25">
      <c r="A31" s="2" t="s">
        <v>92</v>
      </c>
      <c r="B31" s="4" t="s">
        <v>71</v>
      </c>
      <c r="C31" s="17" t="s">
        <v>100</v>
      </c>
      <c r="D31" s="3">
        <v>0</v>
      </c>
      <c r="E31" s="3">
        <v>7791.666666666667</v>
      </c>
      <c r="F31" s="3">
        <v>7686.9996656322828</v>
      </c>
      <c r="G31" s="3">
        <v>7581.5912733405712</v>
      </c>
      <c r="H31" s="3">
        <v>7475.4362382701256</v>
      </c>
      <c r="I31" s="3">
        <v>8076.8626050345993</v>
      </c>
      <c r="J31" s="3">
        <v>7959.6831988736585</v>
      </c>
      <c r="K31" s="3">
        <v>7841.6737719190787</v>
      </c>
      <c r="L31" s="3">
        <v>7722.8284448569029</v>
      </c>
      <c r="M31" s="3">
        <v>7603.1412967280367</v>
      </c>
      <c r="N31" s="3">
        <v>7482.6063646332577</v>
      </c>
      <c r="O31" s="3">
        <v>7361.21764343614</v>
      </c>
      <c r="P31" s="3">
        <v>7238.9690854638784</v>
      </c>
    </row>
    <row r="32" spans="1:16" ht="16" customHeight="1" x14ac:dyDescent="0.25">
      <c r="A32" s="2" t="s">
        <v>93</v>
      </c>
      <c r="B32" s="4" t="s">
        <v>35</v>
      </c>
      <c r="C32" s="17" t="s">
        <v>100</v>
      </c>
      <c r="D32" s="3">
        <v>0</v>
      </c>
      <c r="E32" s="3">
        <v>10021.200000000001</v>
      </c>
      <c r="F32" s="3">
        <v>15272.506760289627</v>
      </c>
      <c r="G32" s="3">
        <v>10448.687776797975</v>
      </c>
      <c r="H32" s="3">
        <v>-8684.7888133822998</v>
      </c>
      <c r="I32" s="3">
        <v>6488.0118039236477</v>
      </c>
      <c r="J32" s="3">
        <v>6403.2220376487094</v>
      </c>
      <c r="K32" s="3">
        <v>11498.664677196</v>
      </c>
      <c r="L32" s="3">
        <v>-4433.6586312265936</v>
      </c>
      <c r="M32" s="3">
        <v>1507.8537702494796</v>
      </c>
      <c r="N32" s="3">
        <v>11969.083551236028</v>
      </c>
      <c r="O32" s="3">
        <v>14248.392393171205</v>
      </c>
      <c r="P32" s="3">
        <v>11241.821989403456</v>
      </c>
    </row>
    <row r="33" spans="1:16" ht="16" customHeight="1" x14ac:dyDescent="0.25">
      <c r="A33" s="2" t="s">
        <v>10</v>
      </c>
      <c r="B33" s="4" t="s">
        <v>20</v>
      </c>
      <c r="C33" s="17" t="s">
        <v>101</v>
      </c>
      <c r="D33" s="3">
        <v>950000</v>
      </c>
      <c r="E33" s="3">
        <v>950000</v>
      </c>
      <c r="F33" s="3">
        <v>950000</v>
      </c>
      <c r="G33" s="3">
        <v>1000000</v>
      </c>
      <c r="H33" s="3">
        <v>1000000</v>
      </c>
      <c r="I33" s="3">
        <v>1000000</v>
      </c>
      <c r="J33" s="3">
        <v>1075000</v>
      </c>
      <c r="K33" s="3">
        <v>1075000</v>
      </c>
      <c r="L33" s="3">
        <v>1075000</v>
      </c>
      <c r="M33" s="3">
        <v>1075000.0000000002</v>
      </c>
      <c r="N33" s="3">
        <v>1075000.0000000002</v>
      </c>
      <c r="O33" s="3">
        <v>1075000.0000000002</v>
      </c>
      <c r="P33" s="3">
        <v>1075000.0000000005</v>
      </c>
    </row>
    <row r="34" spans="1:16" ht="16" customHeight="1" x14ac:dyDescent="0.25">
      <c r="A34" s="2" t="s">
        <v>11</v>
      </c>
      <c r="B34" s="4" t="s">
        <v>102</v>
      </c>
      <c r="C34" s="17" t="s">
        <v>101</v>
      </c>
      <c r="D34" s="3">
        <v>-150000</v>
      </c>
      <c r="E34" s="3">
        <v>-163333.33333333334</v>
      </c>
      <c r="F34" s="3">
        <v>-176666.66666666669</v>
      </c>
      <c r="G34" s="3">
        <v>-190833.33333333334</v>
      </c>
      <c r="H34" s="3">
        <v>-205000</v>
      </c>
      <c r="I34" s="3">
        <v>-219166.66666666666</v>
      </c>
      <c r="J34" s="3">
        <v>-234583.33333333331</v>
      </c>
      <c r="K34" s="3">
        <v>-249999.99999999997</v>
      </c>
      <c r="L34" s="3">
        <v>-265416.66666666663</v>
      </c>
      <c r="M34" s="3">
        <v>-280833.33333333331</v>
      </c>
      <c r="N34" s="3">
        <v>-296250</v>
      </c>
      <c r="O34" s="3">
        <v>-311666.66666666669</v>
      </c>
      <c r="P34" s="3">
        <v>-327083.33333333337</v>
      </c>
    </row>
    <row r="35" spans="1:16" ht="16" customHeight="1" x14ac:dyDescent="0.25">
      <c r="A35" s="2" t="s">
        <v>12</v>
      </c>
      <c r="B35" s="4" t="s">
        <v>36</v>
      </c>
      <c r="C35" s="17" t="s">
        <v>101</v>
      </c>
      <c r="D35" s="3">
        <v>140000</v>
      </c>
      <c r="E35" s="3">
        <v>157258.06451612903</v>
      </c>
      <c r="F35" s="3">
        <v>181333.33333333331</v>
      </c>
      <c r="G35" s="3">
        <v>167741.93548387097</v>
      </c>
      <c r="H35" s="3">
        <v>171200</v>
      </c>
      <c r="I35" s="3">
        <v>154959.67741935482</v>
      </c>
      <c r="J35" s="3">
        <v>162580.6451612903</v>
      </c>
      <c r="K35" s="3">
        <v>165375</v>
      </c>
      <c r="L35" s="3">
        <v>152419.3548387097</v>
      </c>
      <c r="M35" s="3">
        <v>168000</v>
      </c>
      <c r="N35" s="3">
        <v>167661.29032258064</v>
      </c>
      <c r="O35" s="3">
        <v>166645.16129032258</v>
      </c>
      <c r="P35" s="3">
        <v>174375</v>
      </c>
    </row>
    <row r="36" spans="1:16" ht="16" customHeight="1" x14ac:dyDescent="0.25">
      <c r="A36" s="2" t="s">
        <v>24</v>
      </c>
      <c r="B36" s="4" t="s">
        <v>94</v>
      </c>
      <c r="C36" s="17" t="s">
        <v>101</v>
      </c>
      <c r="D36" s="3">
        <v>250000</v>
      </c>
      <c r="E36" s="3">
        <v>290322.58064516133</v>
      </c>
      <c r="F36" s="3">
        <v>340000</v>
      </c>
      <c r="G36" s="3">
        <v>309677.41935483867</v>
      </c>
      <c r="H36" s="3">
        <v>321000</v>
      </c>
      <c r="I36" s="3">
        <v>295161.29032258061</v>
      </c>
      <c r="J36" s="3">
        <v>309677.41935483867</v>
      </c>
      <c r="K36" s="3">
        <v>315000</v>
      </c>
      <c r="L36" s="3">
        <v>290322.58064516133</v>
      </c>
      <c r="M36" s="3">
        <v>320000</v>
      </c>
      <c r="N36" s="3">
        <v>319354.83870967745</v>
      </c>
      <c r="O36" s="3">
        <v>317419.35483870964</v>
      </c>
      <c r="P36" s="3">
        <v>332142.8571428571</v>
      </c>
    </row>
    <row r="37" spans="1:16" ht="16" customHeight="1" x14ac:dyDescent="0.25">
      <c r="A37" s="2" t="s">
        <v>16</v>
      </c>
      <c r="B37" s="4" t="s">
        <v>95</v>
      </c>
      <c r="C37" s="17" t="s">
        <v>101</v>
      </c>
      <c r="D37" s="3">
        <v>121000</v>
      </c>
      <c r="E37" s="3">
        <v>105387.94457250164</v>
      </c>
      <c r="F37" s="3">
        <v>99227.797747153934</v>
      </c>
      <c r="G37" s="3">
        <v>123679.96274976316</v>
      </c>
      <c r="H37" s="3">
        <v>116384.7621609745</v>
      </c>
      <c r="I37" s="3">
        <v>239677.10198786788</v>
      </c>
      <c r="J37" s="3">
        <v>131072.7796688384</v>
      </c>
      <c r="K37" s="3">
        <v>155536.40981831233</v>
      </c>
      <c r="L37" s="3">
        <v>192143.74964520559</v>
      </c>
      <c r="M37" s="3">
        <v>154841.73463338934</v>
      </c>
      <c r="N37" s="3">
        <v>178967.49381512136</v>
      </c>
      <c r="O37" s="3">
        <v>226116.36590007931</v>
      </c>
      <c r="P37" s="3">
        <v>205176.59982026101</v>
      </c>
    </row>
    <row r="38" spans="1:16" ht="16" customHeight="1" x14ac:dyDescent="0.25">
      <c r="A38" s="2" t="s">
        <v>14</v>
      </c>
      <c r="B38" s="4" t="s">
        <v>96</v>
      </c>
      <c r="C38" s="17" t="s">
        <v>101</v>
      </c>
      <c r="D38" s="3">
        <v>-1000</v>
      </c>
      <c r="E38" s="3">
        <v>-1000</v>
      </c>
      <c r="F38" s="3">
        <v>-1000</v>
      </c>
      <c r="G38" s="3">
        <v>-1000</v>
      </c>
      <c r="H38" s="3">
        <v>-1500</v>
      </c>
      <c r="I38" s="3">
        <v>-1500</v>
      </c>
      <c r="J38" s="3">
        <v>-1500</v>
      </c>
      <c r="K38" s="3">
        <v>-1500</v>
      </c>
      <c r="L38" s="3">
        <v>-1500</v>
      </c>
      <c r="M38" s="3">
        <v>-1500</v>
      </c>
      <c r="N38" s="3">
        <v>-1500</v>
      </c>
      <c r="O38" s="3">
        <v>-1500</v>
      </c>
      <c r="P38" s="3">
        <v>-1500</v>
      </c>
    </row>
    <row r="39" spans="1:16" ht="16" customHeight="1" x14ac:dyDescent="0.25">
      <c r="A39" s="2" t="s">
        <v>13</v>
      </c>
      <c r="B39" s="4" t="s">
        <v>1</v>
      </c>
      <c r="C39" s="17" t="s">
        <v>101</v>
      </c>
      <c r="D39" s="3">
        <v>-100000</v>
      </c>
      <c r="E39" s="3">
        <v>-100000</v>
      </c>
      <c r="F39" s="3">
        <v>-100000</v>
      </c>
      <c r="G39" s="3">
        <v>-100000</v>
      </c>
      <c r="H39" s="3">
        <v>-100000</v>
      </c>
      <c r="I39" s="3">
        <v>-100000</v>
      </c>
      <c r="J39" s="3">
        <v>-100000</v>
      </c>
      <c r="K39" s="3">
        <v>-100000</v>
      </c>
      <c r="L39" s="3">
        <v>-100000</v>
      </c>
      <c r="M39" s="3">
        <v>-100000</v>
      </c>
      <c r="N39" s="3">
        <v>-100000</v>
      </c>
      <c r="O39" s="3">
        <v>-100000</v>
      </c>
      <c r="P39" s="3">
        <v>-100000</v>
      </c>
    </row>
    <row r="40" spans="1:16" ht="16" customHeight="1" x14ac:dyDescent="0.25">
      <c r="A40" s="2" t="s">
        <v>15</v>
      </c>
      <c r="B40" s="4" t="s">
        <v>97</v>
      </c>
      <c r="C40" s="17" t="s">
        <v>101</v>
      </c>
      <c r="D40" s="3">
        <v>-1100000</v>
      </c>
      <c r="E40" s="3">
        <v>-1085223.4822069104</v>
      </c>
      <c r="F40" s="3">
        <v>-1070342.2974127864</v>
      </c>
      <c r="G40" s="3">
        <v>-1055355.7042263707</v>
      </c>
      <c r="H40" s="3">
        <v>-1040262.9560048844</v>
      </c>
      <c r="I40" s="3">
        <v>-1123719.9810174576</v>
      </c>
      <c r="J40" s="3">
        <v>-1107059.8266238698</v>
      </c>
      <c r="K40" s="3">
        <v>-1090281.6628033274</v>
      </c>
      <c r="L40" s="3">
        <v>-1073384.6536557227</v>
      </c>
      <c r="M40" s="3">
        <v>-1056367.9573599892</v>
      </c>
      <c r="N40" s="3">
        <v>-1039230.726132161</v>
      </c>
      <c r="O40" s="3">
        <v>-1021972.1061831356</v>
      </c>
      <c r="P40" s="3">
        <v>-1004591.2376761381</v>
      </c>
    </row>
    <row r="41" spans="1:16" ht="16" customHeight="1" x14ac:dyDescent="0.25">
      <c r="A41" s="2" t="s">
        <v>9</v>
      </c>
      <c r="B41" s="4" t="s">
        <v>98</v>
      </c>
      <c r="C41" s="17" t="s">
        <v>101</v>
      </c>
      <c r="D41" s="3">
        <v>-110000</v>
      </c>
      <c r="E41" s="3">
        <v>-117621.77419354838</v>
      </c>
      <c r="F41" s="3">
        <v>-132217.5</v>
      </c>
      <c r="G41" s="3">
        <v>-126258.87096774194</v>
      </c>
      <c r="H41" s="3">
        <v>-165187.5</v>
      </c>
      <c r="I41" s="3">
        <v>-125605.64516129032</v>
      </c>
      <c r="J41" s="3">
        <v>-132462.09677419355</v>
      </c>
      <c r="K41" s="3">
        <v>-125337.50000000001</v>
      </c>
      <c r="L41" s="3">
        <v>-141626.61290322579</v>
      </c>
      <c r="M41" s="3">
        <v>-145797.5</v>
      </c>
      <c r="N41" s="3">
        <v>-127913.22580645162</v>
      </c>
      <c r="O41" s="3">
        <v>-123065.32258064517</v>
      </c>
      <c r="P41" s="3">
        <v>-132425.89285714284</v>
      </c>
    </row>
    <row r="42" spans="1:16" ht="16" customHeight="1" x14ac:dyDescent="0.25">
      <c r="A42" s="2" t="s">
        <v>99</v>
      </c>
      <c r="B42" s="4" t="s">
        <v>37</v>
      </c>
      <c r="C42" s="17" t="s">
        <v>101</v>
      </c>
      <c r="D42" s="3">
        <v>0</v>
      </c>
      <c r="E42" s="3">
        <v>-10021.200000000001</v>
      </c>
      <c r="F42" s="3">
        <v>-25293.706760289628</v>
      </c>
      <c r="G42" s="3">
        <v>-35742.394537087603</v>
      </c>
      <c r="H42" s="3">
        <v>-27057.605723705303</v>
      </c>
      <c r="I42" s="3">
        <v>-33545.61752762895</v>
      </c>
      <c r="J42" s="3">
        <v>0</v>
      </c>
      <c r="K42" s="3">
        <v>-11498.664677196</v>
      </c>
      <c r="L42" s="3">
        <v>-7065.0060459694068</v>
      </c>
      <c r="M42" s="3">
        <v>-8572.8598162188864</v>
      </c>
      <c r="N42" s="3">
        <v>-20541.943367454915</v>
      </c>
      <c r="O42" s="3">
        <v>-34790.33576062612</v>
      </c>
      <c r="P42" s="3">
        <v>0</v>
      </c>
    </row>
    <row r="43" spans="1:16" ht="16" customHeight="1" x14ac:dyDescent="0.25">
      <c r="B43" s="4"/>
    </row>
    <row r="44" spans="1:16" ht="16" customHeight="1" x14ac:dyDescent="0.25">
      <c r="B44" s="4"/>
    </row>
    <row r="45" spans="1:16" ht="16" customHeight="1" x14ac:dyDescent="0.25">
      <c r="B45" s="4"/>
    </row>
    <row r="46" spans="1:16" ht="16" customHeight="1" x14ac:dyDescent="0.25">
      <c r="B46" s="4"/>
    </row>
    <row r="47" spans="1:16" ht="16" customHeight="1" x14ac:dyDescent="0.25">
      <c r="B47" s="4"/>
    </row>
    <row r="48" spans="1:16" ht="16" customHeight="1" x14ac:dyDescent="0.25">
      <c r="B48" s="4"/>
    </row>
    <row r="49" spans="2:2" ht="16" customHeight="1" x14ac:dyDescent="0.25">
      <c r="B49" s="4"/>
    </row>
    <row r="50" spans="2:2" ht="16" customHeight="1" x14ac:dyDescent="0.25">
      <c r="B50" s="4"/>
    </row>
    <row r="51" spans="2:2" ht="16" customHeight="1" x14ac:dyDescent="0.25">
      <c r="B51" s="4"/>
    </row>
    <row r="52" spans="2:2" ht="16" customHeight="1" x14ac:dyDescent="0.25">
      <c r="B52" s="4"/>
    </row>
  </sheetData>
  <dataValidations count="1">
    <dataValidation type="list" allowBlank="1" showInputMessage="1" showErrorMessage="1" errorTitle="Invalid Data" error="Select a valid entry from the list box." sqref="C5:C1001" xr:uid="{00000000-0002-0000-0400-000000000000}">
      <formula1>"C,M"</formula1>
    </dataValidation>
  </dataValidations>
  <pageMargins left="0.51181102362204722" right="0.51181102362204722" top="0.55118110236220474" bottom="0.55118110236220474" header="0.39370078740157483" footer="0.39370078740157483"/>
  <pageSetup paperSize="9" scale="58" fitToHeight="0" orientation="landscape" r:id="rId1"/>
  <headerFooter>
    <oddFooter>&amp;C&amp;9Page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R205"/>
  <sheetViews>
    <sheetView zoomScale="95" zoomScaleNormal="95" workbookViewId="0">
      <pane xSplit="2" ySplit="4" topLeftCell="C5" activePane="bottomRight" state="frozen"/>
      <selection pane="topRight" activeCell="C1" sqref="C1"/>
      <selection pane="bottomLeft" activeCell="A5" sqref="A5"/>
      <selection pane="bottomRight" activeCell="A4" sqref="A4"/>
    </sheetView>
  </sheetViews>
  <sheetFormatPr defaultColWidth="9.08984375" defaultRowHeight="16" customHeight="1" x14ac:dyDescent="0.25"/>
  <cols>
    <col min="1" max="1" width="10.6328125" style="2" customWidth="1"/>
    <col min="2" max="2" width="30.81640625" style="2" customWidth="1"/>
    <col min="3" max="15" width="15.81640625" style="3" customWidth="1"/>
    <col min="16" max="18" width="15.6328125" style="3" customWidth="1"/>
    <col min="19" max="16384" width="9.08984375" style="4"/>
  </cols>
  <sheetData>
    <row r="1" spans="1:18" ht="16" customHeight="1" x14ac:dyDescent="0.3">
      <c r="A1" s="22" t="str">
        <f>TBInput!$A$1</f>
        <v>Business Name (Pty) Limited</v>
      </c>
    </row>
    <row r="2" spans="1:18" ht="16" customHeight="1" x14ac:dyDescent="0.25">
      <c r="A2" s="5" t="str">
        <f>$E$2&amp;" Trial Balance"</f>
        <v>Cumulative Trial Balance</v>
      </c>
      <c r="C2" s="6" t="s">
        <v>53</v>
      </c>
      <c r="D2" s="7" t="s">
        <v>103</v>
      </c>
      <c r="E2" s="8" t="str">
        <f>IF(ISBLANK($D$2)=TRUE,"Cumulative",$D$2)</f>
        <v>Cumulative</v>
      </c>
    </row>
    <row r="3" spans="1:18" s="11" customFormat="1" ht="16" customHeight="1" x14ac:dyDescent="0.25">
      <c r="A3" s="9" t="s">
        <v>23</v>
      </c>
      <c r="B3" s="10"/>
      <c r="C3" s="11" cm="1">
        <f t="array" aca="1" ref="C3" ca="1">ROUND(SUBTOTAL(109,OFFSET(C4,1,0,TBCount,1)),2)</f>
        <v>0</v>
      </c>
      <c r="D3" s="11" cm="1">
        <f t="array" aca="1" ref="D3" ca="1">ROUND(SUBTOTAL(109,OFFSET(D4,1,0,TBCount,1)),2)</f>
        <v>0</v>
      </c>
      <c r="E3" s="11" cm="1">
        <f t="array" aca="1" ref="E3" ca="1">ROUND(SUBTOTAL(109,OFFSET(E4,1,0,TBCount,1)),2)</f>
        <v>0</v>
      </c>
      <c r="F3" s="11" cm="1">
        <f t="array" aca="1" ref="F3" ca="1">ROUND(SUBTOTAL(109,OFFSET(F4,1,0,TBCount,1)),2)</f>
        <v>0</v>
      </c>
      <c r="G3" s="11" cm="1">
        <f t="array" aca="1" ref="G3" ca="1">ROUND(SUBTOTAL(109,OFFSET(G4,1,0,TBCount,1)),2)</f>
        <v>0</v>
      </c>
      <c r="H3" s="11" cm="1">
        <f t="array" aca="1" ref="H3" ca="1">ROUND(SUBTOTAL(109,OFFSET(H4,1,0,TBCount,1)),2)</f>
        <v>0</v>
      </c>
      <c r="I3" s="11" cm="1">
        <f t="array" aca="1" ref="I3" ca="1">ROUND(SUBTOTAL(109,OFFSET(I4,1,0,TBCount,1)),2)</f>
        <v>0</v>
      </c>
      <c r="J3" s="11" cm="1">
        <f t="array" aca="1" ref="J3" ca="1">ROUND(SUBTOTAL(109,OFFSET(J4,1,0,TBCount,1)),2)</f>
        <v>0</v>
      </c>
      <c r="K3" s="11" cm="1">
        <f t="array" aca="1" ref="K3" ca="1">ROUND(SUBTOTAL(109,OFFSET(K4,1,0,TBCount,1)),2)</f>
        <v>0</v>
      </c>
      <c r="L3" s="11" cm="1">
        <f t="array" aca="1" ref="L3" ca="1">ROUND(SUBTOTAL(109,OFFSET(L4,1,0,TBCount,1)),2)</f>
        <v>0</v>
      </c>
      <c r="M3" s="11" cm="1">
        <f t="array" aca="1" ref="M3" ca="1">ROUND(SUBTOTAL(109,OFFSET(M4,1,0,TBCount,1)),2)</f>
        <v>0</v>
      </c>
      <c r="N3" s="11" cm="1">
        <f t="array" aca="1" ref="N3" ca="1">ROUND(SUBTOTAL(109,OFFSET(N4,1,0,TBCount,1)),2)</f>
        <v>0</v>
      </c>
      <c r="O3" s="11" cm="1">
        <f t="array" aca="1" ref="O3" ca="1">ROUND(SUBTOTAL(109,OFFSET(O4,1,0,TBCount,1)),2)</f>
        <v>0</v>
      </c>
    </row>
    <row r="4" spans="1:18" s="15" customFormat="1" ht="18" customHeight="1" x14ac:dyDescent="0.25">
      <c r="A4" s="12" t="s">
        <v>4</v>
      </c>
      <c r="B4" s="12" t="s">
        <v>0</v>
      </c>
      <c r="C4" s="13" t="s">
        <v>40</v>
      </c>
      <c r="D4" s="13" t="s">
        <v>41</v>
      </c>
      <c r="E4" s="13" t="s">
        <v>42</v>
      </c>
      <c r="F4" s="13" t="s">
        <v>43</v>
      </c>
      <c r="G4" s="13" t="s">
        <v>44</v>
      </c>
      <c r="H4" s="13" t="s">
        <v>45</v>
      </c>
      <c r="I4" s="13" t="s">
        <v>46</v>
      </c>
      <c r="J4" s="13" t="s">
        <v>47</v>
      </c>
      <c r="K4" s="13" t="s">
        <v>48</v>
      </c>
      <c r="L4" s="13" t="s">
        <v>49</v>
      </c>
      <c r="M4" s="13" t="s">
        <v>50</v>
      </c>
      <c r="N4" s="13" t="s">
        <v>51</v>
      </c>
      <c r="O4" s="13" t="s">
        <v>52</v>
      </c>
      <c r="P4" s="14"/>
      <c r="Q4" s="14"/>
      <c r="R4" s="14"/>
    </row>
    <row r="5" spans="1:18" ht="16" customHeight="1" x14ac:dyDescent="0.25">
      <c r="A5" s="2" t="str">
        <f ca="1">IF(OFFSET(TBInput!$A$4,ROW(B5)-ROW(B$4),0,1,1)=0,"",OFFSET(TBInput!$A$4,ROW(B5)-ROW(B$4),0,1,1))</f>
        <v>IS-100</v>
      </c>
      <c r="B5" s="4" t="str">
        <f ca="1">IF(OFFSET(TBInput!$B$4,ROW(A5)-ROW(A$4),0,1,1)=0,"",OFFSET(TBInput!$B$4,ROW(A5)-ROW(A$4),0,1,1))</f>
        <v>Turnover</v>
      </c>
      <c r="C5" s="3">
        <f ca="1">IF(LEN($A5)&lt;2,"",IF($E$2="Monthly",0,OFFSET(TBInput!D$4,ROW(A5)-ROW(A$4),0,1,1)))</f>
        <v>0</v>
      </c>
      <c r="D5" s="3">
        <f ca="1">IF(LEN($A5)&lt;2,"",IF($D$2="Monthly",IF(OFFSET(TBInput!$C$4,ROW(A5)-ROW(A$4),0,1,1)="M",OFFSET(TBInput!E$4,ROW(A5)-ROW(A$4),0,1,1),OFFSET(TBInput!E$4,ROW(A5)-ROW(A$4),0,1,1)-OFFSET(TBInput!E$4,ROW(A5)-ROW(A$4),-1,1,1)),IF(OFFSET(TBInput!$C$4,ROW(A5)-ROW(A$4),0,1,1)="M",SUM(OFFSET(TBInput!$D$4,ROW(A5)-ROW(A$4),0,1,COLUMN(TBInput!E$4)-COLUMN(TBInput!$C$4))),OFFSET(TBInput!E$4,ROW(A5)-ROW(A$4),0,1,1))))</f>
        <v>-305000</v>
      </c>
      <c r="E5" s="3">
        <f ca="1">IF(LEN($A5)&lt;2,"",IF($D$2="Monthly",IF(OFFSET(TBInput!$C$4,ROW(B5)-ROW(B$4),0,1,1)="M",OFFSET(TBInput!F$4,ROW(B5)-ROW(B$4),0,1,1),OFFSET(TBInput!F$4,ROW(B5)-ROW(B$4),0,1,1)-OFFSET(TBInput!F$4,ROW(B5)-ROW(B$4),-1,1,1)),IF(OFFSET(TBInput!$C$4,ROW(B5)-ROW(B$4),0,1,1)="M",SUM(OFFSET(TBInput!$D$4,ROW(B5)-ROW(B$4),0,1,COLUMN(TBInput!F$4)-COLUMN(TBInput!$C$4))),OFFSET(TBInput!F$4,ROW(B5)-ROW(B$4),0,1,1))))</f>
        <v>-645000</v>
      </c>
      <c r="F5" s="3">
        <f ca="1">IF(LEN($A5)&lt;2,"",IF($D$2="Monthly",IF(OFFSET(TBInput!$C$4,ROW(D5)-ROW(D$4),0,1,1)="M",OFFSET(TBInput!G$4,ROW(D5)-ROW(D$4),0,1,1),OFFSET(TBInput!G$4,ROW(D5)-ROW(D$4),0,1,1)-OFFSET(TBInput!G$4,ROW(D5)-ROW(D$4),-1,1,1)),IF(OFFSET(TBInput!$C$4,ROW(D5)-ROW(D$4),0,1,1)="M",SUM(OFFSET(TBInput!$D$4,ROW(D5)-ROW(D$4),0,1,COLUMN(TBInput!G$4)-COLUMN(TBInput!$C$4))),OFFSET(TBInput!G$4,ROW(D5)-ROW(D$4),0,1,1))))</f>
        <v>-965000</v>
      </c>
      <c r="G5" s="3">
        <f ca="1">IF(LEN($A5)&lt;2,"",IF($D$2="Monthly",IF(OFFSET(TBInput!$C$4,ROW(E5)-ROW(E$4),0,1,1)="M",OFFSET(TBInput!H$4,ROW(E5)-ROW(E$4),0,1,1),OFFSET(TBInput!H$4,ROW(E5)-ROW(E$4),0,1,1)-OFFSET(TBInput!H$4,ROW(E5)-ROW(E$4),-1,1,1)),IF(OFFSET(TBInput!$C$4,ROW(E5)-ROW(E$4),0,1,1)="M",SUM(OFFSET(TBInput!$D$4,ROW(E5)-ROW(E$4),0,1,COLUMN(TBInput!H$4)-COLUMN(TBInput!$C$4))),OFFSET(TBInput!H$4,ROW(E5)-ROW(E$4),0,1,1))))</f>
        <v>-1286000</v>
      </c>
      <c r="H5" s="3">
        <f ca="1">IF(LEN($A5)&lt;2,"",IF($D$2="Monthly",IF(OFFSET(TBInput!$C$4,ROW(F5)-ROW(F$4),0,1,1)="M",OFFSET(TBInput!I$4,ROW(F5)-ROW(F$4),0,1,1),OFFSET(TBInput!I$4,ROW(F5)-ROW(F$4),0,1,1)-OFFSET(TBInput!I$4,ROW(F5)-ROW(F$4),-1,1,1)),IF(OFFSET(TBInput!$C$4,ROW(F5)-ROW(F$4),0,1,1)="M",SUM(OFFSET(TBInput!$D$4,ROW(F5)-ROW(F$4),0,1,COLUMN(TBInput!I$4)-COLUMN(TBInput!$C$4))),OFFSET(TBInput!I$4,ROW(F5)-ROW(F$4),0,1,1))))</f>
        <v>-1591000</v>
      </c>
      <c r="I5" s="3">
        <f ca="1">IF(LEN($A5)&lt;2,"",IF($D$2="Monthly",IF(OFFSET(TBInput!$C$4,ROW(G5)-ROW(G$4),0,1,1)="M",OFFSET(TBInput!J$4,ROW(G5)-ROW(G$4),0,1,1),OFFSET(TBInput!J$4,ROW(G5)-ROW(G$4),0,1,1)-OFFSET(TBInput!J$4,ROW(G5)-ROW(G$4),-1,1,1)),IF(OFFSET(TBInput!$C$4,ROW(G5)-ROW(G$4),0,1,1)="M",SUM(OFFSET(TBInput!$D$4,ROW(G5)-ROW(G$4),0,1,COLUMN(TBInput!J$4)-COLUMN(TBInput!$C$4))),OFFSET(TBInput!J$4,ROW(G5)-ROW(G$4),0,1,1))))</f>
        <v>-1911000</v>
      </c>
      <c r="J5" s="3">
        <f ca="1">IF(LEN($A5)&lt;2,"",IF($D$2="Monthly",IF(OFFSET(TBInput!$C$4,ROW(H5)-ROW(H$4),0,1,1)="M",OFFSET(TBInput!K$4,ROW(H5)-ROW(H$4),0,1,1),OFFSET(TBInput!K$4,ROW(H5)-ROW(H$4),0,1,1)-OFFSET(TBInput!K$4,ROW(H5)-ROW(H$4),-1,1,1)),IF(OFFSET(TBInput!$C$4,ROW(H5)-ROW(H$4),0,1,1)="M",SUM(OFFSET(TBInput!$D$4,ROW(H5)-ROW(H$4),0,1,COLUMN(TBInput!K$4)-COLUMN(TBInput!$C$4))),OFFSET(TBInput!K$4,ROW(H5)-ROW(H$4),0,1,1))))</f>
        <v>-2226000</v>
      </c>
      <c r="K5" s="3">
        <f ca="1">IF(LEN($A5)&lt;2,"",IF($D$2="Monthly",IF(OFFSET(TBInput!$C$4,ROW(I5)-ROW(I$4),0,1,1)="M",OFFSET(TBInput!L$4,ROW(I5)-ROW(I$4),0,1,1),OFFSET(TBInput!L$4,ROW(I5)-ROW(I$4),0,1,1)-OFFSET(TBInput!L$4,ROW(I5)-ROW(I$4),-1,1,1)),IF(OFFSET(TBInput!$C$4,ROW(I5)-ROW(I$4),0,1,1)="M",SUM(OFFSET(TBInput!$D$4,ROW(I5)-ROW(I$4),0,1,COLUMN(TBInput!L$4)-COLUMN(TBInput!$C$4))),OFFSET(TBInput!L$4,ROW(I5)-ROW(I$4),0,1,1))))</f>
        <v>-2526000</v>
      </c>
      <c r="L5" s="3">
        <f ca="1">IF(LEN($A5)&lt;2,"",IF($D$2="Monthly",IF(OFFSET(TBInput!$C$4,ROW(J5)-ROW(J$4),0,1,1)="M",OFFSET(TBInput!M$4,ROW(J5)-ROW(J$4),0,1,1),OFFSET(TBInput!M$4,ROW(J5)-ROW(J$4),0,1,1)-OFFSET(TBInput!M$4,ROW(J5)-ROW(J$4),-1,1,1)),IF(OFFSET(TBInput!$C$4,ROW(J5)-ROW(J$4),0,1,1)="M",SUM(OFFSET(TBInput!$D$4,ROW(J5)-ROW(J$4),0,1,COLUMN(TBInput!M$4)-COLUMN(TBInput!$C$4))),OFFSET(TBInput!M$4,ROW(J5)-ROW(J$4),0,1,1))))</f>
        <v>-2846000</v>
      </c>
      <c r="M5" s="3">
        <f ca="1">IF(LEN($A5)&lt;2,"",IF($D$2="Monthly",IF(OFFSET(TBInput!$C$4,ROW(K5)-ROW(K$4),0,1,1)="M",OFFSET(TBInput!N$4,ROW(K5)-ROW(K$4),0,1,1),OFFSET(TBInput!N$4,ROW(K5)-ROW(K$4),0,1,1)-OFFSET(TBInput!N$4,ROW(K5)-ROW(K$4),-1,1,1)),IF(OFFSET(TBInput!$C$4,ROW(K5)-ROW(K$4),0,1,1)="M",SUM(OFFSET(TBInput!$D$4,ROW(K5)-ROW(K$4),0,1,COLUMN(TBInput!N$4)-COLUMN(TBInput!$C$4))),OFFSET(TBInput!N$4,ROW(K5)-ROW(K$4),0,1,1))))</f>
        <v>-3176000</v>
      </c>
      <c r="N5" s="3">
        <f ca="1">IF(LEN($A5)&lt;2,"",IF($D$2="Monthly",IF(OFFSET(TBInput!$C$4,ROW(L5)-ROW(L$4),0,1,1)="M",OFFSET(TBInput!O$4,ROW(L5)-ROW(L$4),0,1,1),OFFSET(TBInput!O$4,ROW(L5)-ROW(L$4),0,1,1)-OFFSET(TBInput!O$4,ROW(L5)-ROW(L$4),-1,1,1)),IF(OFFSET(TBInput!$C$4,ROW(L5)-ROW(L$4),0,1,1)="M",SUM(OFFSET(TBInput!$D$4,ROW(L5)-ROW(L$4),0,1,COLUMN(TBInput!O$4)-COLUMN(TBInput!$C$4))),OFFSET(TBInput!O$4,ROW(L5)-ROW(L$4),0,1,1))))</f>
        <v>-3504000</v>
      </c>
      <c r="O5" s="3">
        <f ca="1">IF(LEN($A5)&lt;2,"",IF($D$2="Monthly",IF(OFFSET(TBInput!$C$4,ROW(M5)-ROW(M$4),0,1,1)="M",OFFSET(TBInput!P$4,ROW(M5)-ROW(M$4),0,1,1),OFFSET(TBInput!P$4,ROW(M5)-ROW(M$4),0,1,1)-OFFSET(TBInput!P$4,ROW(M5)-ROW(M$4),-1,1,1)),IF(OFFSET(TBInput!$C$4,ROW(M5)-ROW(M$4),0,1,1)="M",SUM(OFFSET(TBInput!$D$4,ROW(M5)-ROW(M$4),0,1,COLUMN(TBInput!P$4)-COLUMN(TBInput!$C$4))),OFFSET(TBInput!P$4,ROW(M5)-ROW(M$4),0,1,1))))</f>
        <v>-3814000</v>
      </c>
    </row>
    <row r="6" spans="1:18" ht="16" customHeight="1" x14ac:dyDescent="0.25">
      <c r="A6" s="2" t="str">
        <f ca="1">IF(OFFSET(TBInput!$A$4,ROW(B6)-ROW(B$4),0,1,1)=0,"",OFFSET(TBInput!$A$4,ROW(B6)-ROW(B$4),0,1,1))</f>
        <v>IS-200</v>
      </c>
      <c r="B6" s="4" t="str">
        <f ca="1">IF(OFFSET(TBInput!$B$4,ROW(A6)-ROW(A$4),0,1,1)=0,"",OFFSET(TBInput!$B$4,ROW(A6)-ROW(A$4),0,1,1))</f>
        <v>Cost of Sales</v>
      </c>
      <c r="C6" s="3">
        <f ca="1">IF(LEN($A6)&lt;2,"",IF($E$2="Monthly",0,OFFSET(TBInput!D$4,ROW(A6)-ROW(A$4),0,1,1)))</f>
        <v>0</v>
      </c>
      <c r="D6" s="3">
        <f ca="1">IF(LEN($A6)&lt;2,"",IF($D$2="Monthly",IF(OFFSET(TBInput!$C$4,ROW(A6)-ROW(A$4),0,1,1)="M",OFFSET(TBInput!E$4,ROW(A6)-ROW(A$4),0,1,1),OFFSET(TBInput!E$4,ROW(A6)-ROW(A$4),0,1,1)-OFFSET(TBInput!E$4,ROW(A6)-ROW(A$4),-1,1,1)),IF(OFFSET(TBInput!$C$4,ROW(A6)-ROW(A$4),0,1,1)="M",SUM(OFFSET(TBInput!$D$4,ROW(A6)-ROW(A$4),0,1,COLUMN(TBInput!E$4)-COLUMN(TBInput!$C$4))),OFFSET(TBInput!E$4,ROW(A6)-ROW(A$4),0,1,1))))</f>
        <v>200000</v>
      </c>
      <c r="E6" s="3">
        <f ca="1">IF(LEN($A6)&lt;2,"",IF($D$2="Monthly",IF(OFFSET(TBInput!$C$4,ROW(B6)-ROW(B$4),0,1,1)="M",OFFSET(TBInput!F$4,ROW(B6)-ROW(B$4),0,1,1),OFFSET(TBInput!F$4,ROW(B6)-ROW(B$4),0,1,1)-OFFSET(TBInput!F$4,ROW(B6)-ROW(B$4),-1,1,1)),IF(OFFSET(TBInput!$C$4,ROW(B6)-ROW(B$4),0,1,1)="M",SUM(OFFSET(TBInput!$D$4,ROW(B6)-ROW(B$4),0,1,COLUMN(TBInput!F$4)-COLUMN(TBInput!$C$4))),OFFSET(TBInput!F$4,ROW(B6)-ROW(B$4),0,1,1))))</f>
        <v>417600</v>
      </c>
      <c r="F6" s="3">
        <f ca="1">IF(LEN($A6)&lt;2,"",IF($D$2="Monthly",IF(OFFSET(TBInput!$C$4,ROW(D6)-ROW(D$4),0,1,1)="M",OFFSET(TBInput!G$4,ROW(D6)-ROW(D$4),0,1,1),OFFSET(TBInput!G$4,ROW(D6)-ROW(D$4),0,1,1)-OFFSET(TBInput!G$4,ROW(D6)-ROW(D$4),-1,1,1)),IF(OFFSET(TBInput!$C$4,ROW(D6)-ROW(D$4),0,1,1)="M",SUM(OFFSET(TBInput!$D$4,ROW(D6)-ROW(D$4),0,1,COLUMN(TBInput!G$4)-COLUMN(TBInput!$C$4))),OFFSET(TBInput!G$4,ROW(D6)-ROW(D$4),0,1,1))))</f>
        <v>625600</v>
      </c>
      <c r="G6" s="3">
        <f ca="1">IF(LEN($A6)&lt;2,"",IF($D$2="Monthly",IF(OFFSET(TBInput!$C$4,ROW(E6)-ROW(E$4),0,1,1)="M",OFFSET(TBInput!H$4,ROW(E6)-ROW(E$4),0,1,1),OFFSET(TBInput!H$4,ROW(E6)-ROW(E$4),0,1,1)-OFFSET(TBInput!H$4,ROW(E6)-ROW(E$4),-1,1,1)),IF(OFFSET(TBInput!$C$4,ROW(E6)-ROW(E$4),0,1,1)="M",SUM(OFFSET(TBInput!$D$4,ROW(E6)-ROW(E$4),0,1,COLUMN(TBInput!H$4)-COLUMN(TBInput!$C$4))),OFFSET(TBInput!H$4,ROW(E6)-ROW(E$4),0,1,1))))</f>
        <v>831040</v>
      </c>
      <c r="H6" s="3">
        <f ca="1">IF(LEN($A6)&lt;2,"",IF($D$2="Monthly",IF(OFFSET(TBInput!$C$4,ROW(F6)-ROW(F$4),0,1,1)="M",OFFSET(TBInput!I$4,ROW(F6)-ROW(F$4),0,1,1),OFFSET(TBInput!I$4,ROW(F6)-ROW(F$4),0,1,1)-OFFSET(TBInput!I$4,ROW(F6)-ROW(F$4),-1,1,1)),IF(OFFSET(TBInput!$C$4,ROW(F6)-ROW(F$4),0,1,1)="M",SUM(OFFSET(TBInput!$D$4,ROW(F6)-ROW(F$4),0,1,COLUMN(TBInput!I$4)-COLUMN(TBInput!$C$4))),OFFSET(TBInput!I$4,ROW(F6)-ROW(F$4),0,1,1))))</f>
        <v>1023190</v>
      </c>
      <c r="I6" s="3">
        <f ca="1">IF(LEN($A6)&lt;2,"",IF($D$2="Monthly",IF(OFFSET(TBInput!$C$4,ROW(G6)-ROW(G$4),0,1,1)="M",OFFSET(TBInput!J$4,ROW(G6)-ROW(G$4),0,1,1),OFFSET(TBInput!J$4,ROW(G6)-ROW(G$4),0,1,1)-OFFSET(TBInput!J$4,ROW(G6)-ROW(G$4),-1,1,1)),IF(OFFSET(TBInput!$C$4,ROW(G6)-ROW(G$4),0,1,1)="M",SUM(OFFSET(TBInput!$D$4,ROW(G6)-ROW(G$4),0,1,COLUMN(TBInput!J$4)-COLUMN(TBInput!$C$4))),OFFSET(TBInput!J$4,ROW(G6)-ROW(G$4),0,1,1))))</f>
        <v>1224790</v>
      </c>
      <c r="J6" s="3">
        <f ca="1">IF(LEN($A6)&lt;2,"",IF($D$2="Monthly",IF(OFFSET(TBInput!$C$4,ROW(H6)-ROW(H$4),0,1,1)="M",OFFSET(TBInput!K$4,ROW(H6)-ROW(H$4),0,1,1),OFFSET(TBInput!K$4,ROW(H6)-ROW(H$4),0,1,1)-OFFSET(TBInput!K$4,ROW(H6)-ROW(H$4),-1,1,1)),IF(OFFSET(TBInput!$C$4,ROW(H6)-ROW(H$4),0,1,1)="M",SUM(OFFSET(TBInput!$D$4,ROW(H6)-ROW(H$4),0,1,COLUMN(TBInput!K$4)-COLUMN(TBInput!$C$4))),OFFSET(TBInput!K$4,ROW(H6)-ROW(H$4),0,1,1))))</f>
        <v>1423240</v>
      </c>
      <c r="K6" s="3">
        <f ca="1">IF(LEN($A6)&lt;2,"",IF($D$2="Monthly",IF(OFFSET(TBInput!$C$4,ROW(I6)-ROW(I$4),0,1,1)="M",OFFSET(TBInput!L$4,ROW(I6)-ROW(I$4),0,1,1),OFFSET(TBInput!L$4,ROW(I6)-ROW(I$4),0,1,1)-OFFSET(TBInput!L$4,ROW(I6)-ROW(I$4),-1,1,1)),IF(OFFSET(TBInput!$C$4,ROW(I6)-ROW(I$4),0,1,1)="M",SUM(OFFSET(TBInput!$D$4,ROW(I6)-ROW(I$4),0,1,COLUMN(TBInput!L$4)-COLUMN(TBInput!$C$4))),OFFSET(TBInput!L$4,ROW(I6)-ROW(I$4),0,1,1))))</f>
        <v>1612240</v>
      </c>
      <c r="L6" s="3">
        <f ca="1">IF(LEN($A6)&lt;2,"",IF($D$2="Monthly",IF(OFFSET(TBInput!$C$4,ROW(J6)-ROW(J$4),0,1,1)="M",OFFSET(TBInput!M$4,ROW(J6)-ROW(J$4),0,1,1),OFFSET(TBInput!M$4,ROW(J6)-ROW(J$4),0,1,1)-OFFSET(TBInput!M$4,ROW(J6)-ROW(J$4),-1,1,1)),IF(OFFSET(TBInput!$C$4,ROW(J6)-ROW(J$4),0,1,1)="M",SUM(OFFSET(TBInput!$D$4,ROW(J6)-ROW(J$4),0,1,COLUMN(TBInput!M$4)-COLUMN(TBInput!$C$4))),OFFSET(TBInput!M$4,ROW(J6)-ROW(J$4),0,1,1))))</f>
        <v>1813840</v>
      </c>
      <c r="M6" s="3">
        <f ca="1">IF(LEN($A6)&lt;2,"",IF($D$2="Monthly",IF(OFFSET(TBInput!$C$4,ROW(K6)-ROW(K$4),0,1,1)="M",OFFSET(TBInput!N$4,ROW(K6)-ROW(K$4),0,1,1),OFFSET(TBInput!N$4,ROW(K6)-ROW(K$4),0,1,1)-OFFSET(TBInput!N$4,ROW(K6)-ROW(K$4),-1,1,1)),IF(OFFSET(TBInput!$C$4,ROW(K6)-ROW(K$4),0,1,1)="M",SUM(OFFSET(TBInput!$D$4,ROW(K6)-ROW(K$4),0,1,COLUMN(TBInput!N$4)-COLUMN(TBInput!$C$4))),OFFSET(TBInput!N$4,ROW(K6)-ROW(K$4),0,1,1))))</f>
        <v>2021740</v>
      </c>
      <c r="N6" s="3">
        <f ca="1">IF(LEN($A6)&lt;2,"",IF($D$2="Monthly",IF(OFFSET(TBInput!$C$4,ROW(L6)-ROW(L$4),0,1,1)="M",OFFSET(TBInput!O$4,ROW(L6)-ROW(L$4),0,1,1),OFFSET(TBInput!O$4,ROW(L6)-ROW(L$4),0,1,1)-OFFSET(TBInput!O$4,ROW(L6)-ROW(L$4),-1,1,1)),IF(OFFSET(TBInput!$C$4,ROW(L6)-ROW(L$4),0,1,1)="M",SUM(OFFSET(TBInput!$D$4,ROW(L6)-ROW(L$4),0,1,COLUMN(TBInput!O$4)-COLUMN(TBInput!$C$4))),OFFSET(TBInput!O$4,ROW(L6)-ROW(L$4),0,1,1))))</f>
        <v>2228380</v>
      </c>
      <c r="O6" s="3">
        <f ca="1">IF(LEN($A6)&lt;2,"",IF($D$2="Monthly",IF(OFFSET(TBInput!$C$4,ROW(M6)-ROW(M$4),0,1,1)="M",OFFSET(TBInput!P$4,ROW(M6)-ROW(M$4),0,1,1),OFFSET(TBInput!P$4,ROW(M6)-ROW(M$4),0,1,1)-OFFSET(TBInput!P$4,ROW(M6)-ROW(M$4),-1,1,1)),IF(OFFSET(TBInput!$C$4,ROW(M6)-ROW(M$4),0,1,1)="M",SUM(OFFSET(TBInput!$D$4,ROW(M6)-ROW(M$4),0,1,COLUMN(TBInput!P$4)-COLUMN(TBInput!$C$4))),OFFSET(TBInput!P$4,ROW(M6)-ROW(M$4),0,1,1))))</f>
        <v>2423680</v>
      </c>
    </row>
    <row r="7" spans="1:18" ht="16" customHeight="1" x14ac:dyDescent="0.25">
      <c r="A7" s="2" t="str">
        <f ca="1">IF(OFFSET(TBInput!$A$4,ROW(B7)-ROW(B$4),0,1,1)=0,"",OFFSET(TBInput!$A$4,ROW(B7)-ROW(B$4),0,1,1))</f>
        <v>IS-301</v>
      </c>
      <c r="B7" s="4" t="str">
        <f ca="1">IF(OFFSET(TBInput!$B$4,ROW(A7)-ROW(A$4),0,1,1)=0,"",OFFSET(TBInput!$B$4,ROW(A7)-ROW(A$4),0,1,1))</f>
        <v>Accounting Fees</v>
      </c>
      <c r="C7" s="3">
        <f ca="1">IF(LEN($A7)&lt;2,"",IF($E$2="Monthly",0,OFFSET(TBInput!D$4,ROW(A7)-ROW(A$4),0,1,1)))</f>
        <v>0</v>
      </c>
      <c r="D7" s="3">
        <f ca="1">IF(LEN($A7)&lt;2,"",IF($D$2="Monthly",IF(OFFSET(TBInput!$C$4,ROW(A7)-ROW(A$4),0,1,1)="M",OFFSET(TBInput!E$4,ROW(A7)-ROW(A$4),0,1,1),OFFSET(TBInput!E$4,ROW(A7)-ROW(A$4),0,1,1)-OFFSET(TBInput!E$4,ROW(A7)-ROW(A$4),-1,1,1)),IF(OFFSET(TBInput!$C$4,ROW(A7)-ROW(A$4),0,1,1)="M",SUM(OFFSET(TBInput!$D$4,ROW(A7)-ROW(A$4),0,1,COLUMN(TBInput!E$4)-COLUMN(TBInput!$C$4))),OFFSET(TBInput!E$4,ROW(A7)-ROW(A$4),0,1,1))))</f>
        <v>2000</v>
      </c>
      <c r="E7" s="3">
        <f ca="1">IF(LEN($A7)&lt;2,"",IF($D$2="Monthly",IF(OFFSET(TBInput!$C$4,ROW(B7)-ROW(B$4),0,1,1)="M",OFFSET(TBInput!F$4,ROW(B7)-ROW(B$4),0,1,1),OFFSET(TBInput!F$4,ROW(B7)-ROW(B$4),0,1,1)-OFFSET(TBInput!F$4,ROW(B7)-ROW(B$4),-1,1,1)),IF(OFFSET(TBInput!$C$4,ROW(B7)-ROW(B$4),0,1,1)="M",SUM(OFFSET(TBInput!$D$4,ROW(B7)-ROW(B$4),0,1,COLUMN(TBInput!F$4)-COLUMN(TBInput!$C$4))),OFFSET(TBInput!F$4,ROW(B7)-ROW(B$4),0,1,1))))</f>
        <v>4000</v>
      </c>
      <c r="F7" s="3">
        <f ca="1">IF(LEN($A7)&lt;2,"",IF($D$2="Monthly",IF(OFFSET(TBInput!$C$4,ROW(D7)-ROW(D$4),0,1,1)="M",OFFSET(TBInput!G$4,ROW(D7)-ROW(D$4),0,1,1),OFFSET(TBInput!G$4,ROW(D7)-ROW(D$4),0,1,1)-OFFSET(TBInput!G$4,ROW(D7)-ROW(D$4),-1,1,1)),IF(OFFSET(TBInput!$C$4,ROW(D7)-ROW(D$4),0,1,1)="M",SUM(OFFSET(TBInput!$D$4,ROW(D7)-ROW(D$4),0,1,COLUMN(TBInput!G$4)-COLUMN(TBInput!$C$4))),OFFSET(TBInput!G$4,ROW(D7)-ROW(D$4),0,1,1))))</f>
        <v>6000</v>
      </c>
      <c r="G7" s="3">
        <f ca="1">IF(LEN($A7)&lt;2,"",IF($D$2="Monthly",IF(OFFSET(TBInput!$C$4,ROW(E7)-ROW(E$4),0,1,1)="M",OFFSET(TBInput!H$4,ROW(E7)-ROW(E$4),0,1,1),OFFSET(TBInput!H$4,ROW(E7)-ROW(E$4),0,1,1)-OFFSET(TBInput!H$4,ROW(E7)-ROW(E$4),-1,1,1)),IF(OFFSET(TBInput!$C$4,ROW(E7)-ROW(E$4),0,1,1)="M",SUM(OFFSET(TBInput!$D$4,ROW(E7)-ROW(E$4),0,1,COLUMN(TBInput!H$4)-COLUMN(TBInput!$C$4))),OFFSET(TBInput!H$4,ROW(E7)-ROW(E$4),0,1,1))))</f>
        <v>8000</v>
      </c>
      <c r="H7" s="3">
        <f ca="1">IF(LEN($A7)&lt;2,"",IF($D$2="Monthly",IF(OFFSET(TBInput!$C$4,ROW(F7)-ROW(F$4),0,1,1)="M",OFFSET(TBInput!I$4,ROW(F7)-ROW(F$4),0,1,1),OFFSET(TBInput!I$4,ROW(F7)-ROW(F$4),0,1,1)-OFFSET(TBInput!I$4,ROW(F7)-ROW(F$4),-1,1,1)),IF(OFFSET(TBInput!$C$4,ROW(F7)-ROW(F$4),0,1,1)="M",SUM(OFFSET(TBInput!$D$4,ROW(F7)-ROW(F$4),0,1,COLUMN(TBInput!I$4)-COLUMN(TBInput!$C$4))),OFFSET(TBInput!I$4,ROW(F7)-ROW(F$4),0,1,1))))</f>
        <v>10000</v>
      </c>
      <c r="I7" s="3">
        <f ca="1">IF(LEN($A7)&lt;2,"",IF($D$2="Monthly",IF(OFFSET(TBInput!$C$4,ROW(G7)-ROW(G$4),0,1,1)="M",OFFSET(TBInput!J$4,ROW(G7)-ROW(G$4),0,1,1),OFFSET(TBInput!J$4,ROW(G7)-ROW(G$4),0,1,1)-OFFSET(TBInput!J$4,ROW(G7)-ROW(G$4),-1,1,1)),IF(OFFSET(TBInput!$C$4,ROW(G7)-ROW(G$4),0,1,1)="M",SUM(OFFSET(TBInput!$D$4,ROW(G7)-ROW(G$4),0,1,COLUMN(TBInput!J$4)-COLUMN(TBInput!$C$4))),OFFSET(TBInput!J$4,ROW(G7)-ROW(G$4),0,1,1))))</f>
        <v>12000</v>
      </c>
      <c r="J7" s="3">
        <f ca="1">IF(LEN($A7)&lt;2,"",IF($D$2="Monthly",IF(OFFSET(TBInput!$C$4,ROW(H7)-ROW(H$4),0,1,1)="M",OFFSET(TBInput!K$4,ROW(H7)-ROW(H$4),0,1,1),OFFSET(TBInput!K$4,ROW(H7)-ROW(H$4),0,1,1)-OFFSET(TBInput!K$4,ROW(H7)-ROW(H$4),-1,1,1)),IF(OFFSET(TBInput!$C$4,ROW(H7)-ROW(H$4),0,1,1)="M",SUM(OFFSET(TBInput!$D$4,ROW(H7)-ROW(H$4),0,1,COLUMN(TBInput!K$4)-COLUMN(TBInput!$C$4))),OFFSET(TBInput!K$4,ROW(H7)-ROW(H$4),0,1,1))))</f>
        <v>14000</v>
      </c>
      <c r="K7" s="3">
        <f ca="1">IF(LEN($A7)&lt;2,"",IF($D$2="Monthly",IF(OFFSET(TBInput!$C$4,ROW(I7)-ROW(I$4),0,1,1)="M",OFFSET(TBInput!L$4,ROW(I7)-ROW(I$4),0,1,1),OFFSET(TBInput!L$4,ROW(I7)-ROW(I$4),0,1,1)-OFFSET(TBInput!L$4,ROW(I7)-ROW(I$4),-1,1,1)),IF(OFFSET(TBInput!$C$4,ROW(I7)-ROW(I$4),0,1,1)="M",SUM(OFFSET(TBInput!$D$4,ROW(I7)-ROW(I$4),0,1,COLUMN(TBInput!L$4)-COLUMN(TBInput!$C$4))),OFFSET(TBInput!L$4,ROW(I7)-ROW(I$4),0,1,1))))</f>
        <v>16000</v>
      </c>
      <c r="L7" s="3">
        <f ca="1">IF(LEN($A7)&lt;2,"",IF($D$2="Monthly",IF(OFFSET(TBInput!$C$4,ROW(J7)-ROW(J$4),0,1,1)="M",OFFSET(TBInput!M$4,ROW(J7)-ROW(J$4),0,1,1),OFFSET(TBInput!M$4,ROW(J7)-ROW(J$4),0,1,1)-OFFSET(TBInput!M$4,ROW(J7)-ROW(J$4),-1,1,1)),IF(OFFSET(TBInput!$C$4,ROW(J7)-ROW(J$4),0,1,1)="M",SUM(OFFSET(TBInput!$D$4,ROW(J7)-ROW(J$4),0,1,COLUMN(TBInput!M$4)-COLUMN(TBInput!$C$4))),OFFSET(TBInput!M$4,ROW(J7)-ROW(J$4),0,1,1))))</f>
        <v>18000</v>
      </c>
      <c r="M7" s="3">
        <f ca="1">IF(LEN($A7)&lt;2,"",IF($D$2="Monthly",IF(OFFSET(TBInput!$C$4,ROW(K7)-ROW(K$4),0,1,1)="M",OFFSET(TBInput!N$4,ROW(K7)-ROW(K$4),0,1,1),OFFSET(TBInput!N$4,ROW(K7)-ROW(K$4),0,1,1)-OFFSET(TBInput!N$4,ROW(K7)-ROW(K$4),-1,1,1)),IF(OFFSET(TBInput!$C$4,ROW(K7)-ROW(K$4),0,1,1)="M",SUM(OFFSET(TBInput!$D$4,ROW(K7)-ROW(K$4),0,1,COLUMN(TBInput!N$4)-COLUMN(TBInput!$C$4))),OFFSET(TBInput!N$4,ROW(K7)-ROW(K$4),0,1,1))))</f>
        <v>20000</v>
      </c>
      <c r="N7" s="3">
        <f ca="1">IF(LEN($A7)&lt;2,"",IF($D$2="Monthly",IF(OFFSET(TBInput!$C$4,ROW(L7)-ROW(L$4),0,1,1)="M",OFFSET(TBInput!O$4,ROW(L7)-ROW(L$4),0,1,1),OFFSET(TBInput!O$4,ROW(L7)-ROW(L$4),0,1,1)-OFFSET(TBInput!O$4,ROW(L7)-ROW(L$4),-1,1,1)),IF(OFFSET(TBInput!$C$4,ROW(L7)-ROW(L$4),0,1,1)="M",SUM(OFFSET(TBInput!$D$4,ROW(L7)-ROW(L$4),0,1,COLUMN(TBInput!O$4)-COLUMN(TBInput!$C$4))),OFFSET(TBInput!O$4,ROW(L7)-ROW(L$4),0,1,1))))</f>
        <v>22000</v>
      </c>
      <c r="O7" s="3">
        <f ca="1">IF(LEN($A7)&lt;2,"",IF($D$2="Monthly",IF(OFFSET(TBInput!$C$4,ROW(M7)-ROW(M$4),0,1,1)="M",OFFSET(TBInput!P$4,ROW(M7)-ROW(M$4),0,1,1),OFFSET(TBInput!P$4,ROW(M7)-ROW(M$4),0,1,1)-OFFSET(TBInput!P$4,ROW(M7)-ROW(M$4),-1,1,1)),IF(OFFSET(TBInput!$C$4,ROW(M7)-ROW(M$4),0,1,1)="M",SUM(OFFSET(TBInput!$D$4,ROW(M7)-ROW(M$4),0,1,COLUMN(TBInput!P$4)-COLUMN(TBInput!$C$4))),OFFSET(TBInput!P$4,ROW(M7)-ROW(M$4),0,1,1))))</f>
        <v>24000</v>
      </c>
    </row>
    <row r="8" spans="1:18" ht="16" customHeight="1" x14ac:dyDescent="0.25">
      <c r="A8" s="2" t="str">
        <f ca="1">IF(OFFSET(TBInput!$A$4,ROW(B8)-ROW(B$4),0,1,1)=0,"",OFFSET(TBInput!$A$4,ROW(B8)-ROW(B$4),0,1,1))</f>
        <v>IS-302</v>
      </c>
      <c r="B8" s="4" t="str">
        <f ca="1">IF(OFFSET(TBInput!$B$4,ROW(A8)-ROW(A$4),0,1,1)=0,"",OFFSET(TBInput!$B$4,ROW(A8)-ROW(A$4),0,1,1))</f>
        <v>Advertising &amp; Marketing</v>
      </c>
      <c r="C8" s="3">
        <f ca="1">IF(LEN($A8)&lt;2,"",IF($E$2="Monthly",0,OFFSET(TBInput!D$4,ROW(A8)-ROW(A$4),0,1,1)))</f>
        <v>0</v>
      </c>
      <c r="D8" s="3">
        <f ca="1">IF(LEN($A8)&lt;2,"",IF($D$2="Monthly",IF(OFFSET(TBInput!$C$4,ROW(A8)-ROW(A$4),0,1,1)="M",OFFSET(TBInput!E$4,ROW(A8)-ROW(A$4),0,1,1),OFFSET(TBInput!E$4,ROW(A8)-ROW(A$4),0,1,1)-OFFSET(TBInput!E$4,ROW(A8)-ROW(A$4),-1,1,1)),IF(OFFSET(TBInput!$C$4,ROW(A8)-ROW(A$4),0,1,1)="M",SUM(OFFSET(TBInput!$D$4,ROW(A8)-ROW(A$4),0,1,COLUMN(TBInput!E$4)-COLUMN(TBInput!$C$4))),OFFSET(TBInput!E$4,ROW(A8)-ROW(A$4),0,1,1))))</f>
        <v>5000</v>
      </c>
      <c r="E8" s="3">
        <f ca="1">IF(LEN($A8)&lt;2,"",IF($D$2="Monthly",IF(OFFSET(TBInput!$C$4,ROW(B8)-ROW(B$4),0,1,1)="M",OFFSET(TBInput!F$4,ROW(B8)-ROW(B$4),0,1,1),OFFSET(TBInput!F$4,ROW(B8)-ROW(B$4),0,1,1)-OFFSET(TBInput!F$4,ROW(B8)-ROW(B$4),-1,1,1)),IF(OFFSET(TBInput!$C$4,ROW(B8)-ROW(B$4),0,1,1)="M",SUM(OFFSET(TBInput!$D$4,ROW(B8)-ROW(B$4),0,1,COLUMN(TBInput!F$4)-COLUMN(TBInput!$C$4))),OFFSET(TBInput!F$4,ROW(B8)-ROW(B$4),0,1,1))))</f>
        <v>10000</v>
      </c>
      <c r="F8" s="3">
        <f ca="1">IF(LEN($A8)&lt;2,"",IF($D$2="Monthly",IF(OFFSET(TBInput!$C$4,ROW(D8)-ROW(D$4),0,1,1)="M",OFFSET(TBInput!G$4,ROW(D8)-ROW(D$4),0,1,1),OFFSET(TBInput!G$4,ROW(D8)-ROW(D$4),0,1,1)-OFFSET(TBInput!G$4,ROW(D8)-ROW(D$4),-1,1,1)),IF(OFFSET(TBInput!$C$4,ROW(D8)-ROW(D$4),0,1,1)="M",SUM(OFFSET(TBInput!$D$4,ROW(D8)-ROW(D$4),0,1,COLUMN(TBInput!G$4)-COLUMN(TBInput!$C$4))),OFFSET(TBInput!G$4,ROW(D8)-ROW(D$4),0,1,1))))</f>
        <v>20000</v>
      </c>
      <c r="G8" s="3">
        <f ca="1">IF(LEN($A8)&lt;2,"",IF($D$2="Monthly",IF(OFFSET(TBInput!$C$4,ROW(E8)-ROW(E$4),0,1,1)="M",OFFSET(TBInput!H$4,ROW(E8)-ROW(E$4),0,1,1),OFFSET(TBInput!H$4,ROW(E8)-ROW(E$4),0,1,1)-OFFSET(TBInput!H$4,ROW(E8)-ROW(E$4),-1,1,1)),IF(OFFSET(TBInput!$C$4,ROW(E8)-ROW(E$4),0,1,1)="M",SUM(OFFSET(TBInput!$D$4,ROW(E8)-ROW(E$4),0,1,COLUMN(TBInput!H$4)-COLUMN(TBInput!$C$4))),OFFSET(TBInput!H$4,ROW(E8)-ROW(E$4),0,1,1))))</f>
        <v>25000</v>
      </c>
      <c r="H8" s="3">
        <f ca="1">IF(LEN($A8)&lt;2,"",IF($D$2="Monthly",IF(OFFSET(TBInput!$C$4,ROW(F8)-ROW(F$4),0,1,1)="M",OFFSET(TBInput!I$4,ROW(F8)-ROW(F$4),0,1,1),OFFSET(TBInput!I$4,ROW(F8)-ROW(F$4),0,1,1)-OFFSET(TBInput!I$4,ROW(F8)-ROW(F$4),-1,1,1)),IF(OFFSET(TBInput!$C$4,ROW(F8)-ROW(F$4),0,1,1)="M",SUM(OFFSET(TBInput!$D$4,ROW(F8)-ROW(F$4),0,1,COLUMN(TBInput!I$4)-COLUMN(TBInput!$C$4))),OFFSET(TBInput!I$4,ROW(F8)-ROW(F$4),0,1,1))))</f>
        <v>30000</v>
      </c>
      <c r="I8" s="3">
        <f ca="1">IF(LEN($A8)&lt;2,"",IF($D$2="Monthly",IF(OFFSET(TBInput!$C$4,ROW(G8)-ROW(G$4),0,1,1)="M",OFFSET(TBInput!J$4,ROW(G8)-ROW(G$4),0,1,1),OFFSET(TBInput!J$4,ROW(G8)-ROW(G$4),0,1,1)-OFFSET(TBInput!J$4,ROW(G8)-ROW(G$4),-1,1,1)),IF(OFFSET(TBInput!$C$4,ROW(G8)-ROW(G$4),0,1,1)="M",SUM(OFFSET(TBInput!$D$4,ROW(G8)-ROW(G$4),0,1,COLUMN(TBInput!J$4)-COLUMN(TBInput!$C$4))),OFFSET(TBInput!J$4,ROW(G8)-ROW(G$4),0,1,1))))</f>
        <v>55000</v>
      </c>
      <c r="J8" s="3">
        <f ca="1">IF(LEN($A8)&lt;2,"",IF($D$2="Monthly",IF(OFFSET(TBInput!$C$4,ROW(H8)-ROW(H$4),0,1,1)="M",OFFSET(TBInput!K$4,ROW(H8)-ROW(H$4),0,1,1),OFFSET(TBInput!K$4,ROW(H8)-ROW(H$4),0,1,1)-OFFSET(TBInput!K$4,ROW(H8)-ROW(H$4),-1,1,1)),IF(OFFSET(TBInput!$C$4,ROW(H8)-ROW(H$4),0,1,1)="M",SUM(OFFSET(TBInput!$D$4,ROW(H8)-ROW(H$4),0,1,COLUMN(TBInput!K$4)-COLUMN(TBInput!$C$4))),OFFSET(TBInput!K$4,ROW(H8)-ROW(H$4),0,1,1))))</f>
        <v>60000</v>
      </c>
      <c r="K8" s="3">
        <f ca="1">IF(LEN($A8)&lt;2,"",IF($D$2="Monthly",IF(OFFSET(TBInput!$C$4,ROW(I8)-ROW(I$4),0,1,1)="M",OFFSET(TBInput!L$4,ROW(I8)-ROW(I$4),0,1,1),OFFSET(TBInput!L$4,ROW(I8)-ROW(I$4),0,1,1)-OFFSET(TBInput!L$4,ROW(I8)-ROW(I$4),-1,1,1)),IF(OFFSET(TBInput!$C$4,ROW(I8)-ROW(I$4),0,1,1)="M",SUM(OFFSET(TBInput!$D$4,ROW(I8)-ROW(I$4),0,1,COLUMN(TBInput!L$4)-COLUMN(TBInput!$C$4))),OFFSET(TBInput!L$4,ROW(I8)-ROW(I$4),0,1,1))))</f>
        <v>65000</v>
      </c>
      <c r="L8" s="3">
        <f ca="1">IF(LEN($A8)&lt;2,"",IF($D$2="Monthly",IF(OFFSET(TBInput!$C$4,ROW(J8)-ROW(J$4),0,1,1)="M",OFFSET(TBInput!M$4,ROW(J8)-ROW(J$4),0,1,1),OFFSET(TBInput!M$4,ROW(J8)-ROW(J$4),0,1,1)-OFFSET(TBInput!M$4,ROW(J8)-ROW(J$4),-1,1,1)),IF(OFFSET(TBInput!$C$4,ROW(J8)-ROW(J$4),0,1,1)="M",SUM(OFFSET(TBInput!$D$4,ROW(J8)-ROW(J$4),0,1,COLUMN(TBInput!M$4)-COLUMN(TBInput!$C$4))),OFFSET(TBInput!M$4,ROW(J8)-ROW(J$4),0,1,1))))</f>
        <v>108000</v>
      </c>
      <c r="M8" s="3">
        <f ca="1">IF(LEN($A8)&lt;2,"",IF($D$2="Monthly",IF(OFFSET(TBInput!$C$4,ROW(K8)-ROW(K$4),0,1,1)="M",OFFSET(TBInput!N$4,ROW(K8)-ROW(K$4),0,1,1),OFFSET(TBInput!N$4,ROW(K8)-ROW(K$4),0,1,1)-OFFSET(TBInput!N$4,ROW(K8)-ROW(K$4),-1,1,1)),IF(OFFSET(TBInput!$C$4,ROW(K8)-ROW(K$4),0,1,1)="M",SUM(OFFSET(TBInput!$D$4,ROW(K8)-ROW(K$4),0,1,COLUMN(TBInput!N$4)-COLUMN(TBInput!$C$4))),OFFSET(TBInput!N$4,ROW(K8)-ROW(K$4),0,1,1))))</f>
        <v>121000</v>
      </c>
      <c r="N8" s="3">
        <f ca="1">IF(LEN($A8)&lt;2,"",IF($D$2="Monthly",IF(OFFSET(TBInput!$C$4,ROW(L8)-ROW(L$4),0,1,1)="M",OFFSET(TBInput!O$4,ROW(L8)-ROW(L$4),0,1,1),OFFSET(TBInput!O$4,ROW(L8)-ROW(L$4),0,1,1)-OFFSET(TBInput!O$4,ROW(L8)-ROW(L$4),-1,1,1)),IF(OFFSET(TBInput!$C$4,ROW(L8)-ROW(L$4),0,1,1)="M",SUM(OFFSET(TBInput!$D$4,ROW(L8)-ROW(L$4),0,1,COLUMN(TBInput!O$4)-COLUMN(TBInput!$C$4))),OFFSET(TBInput!O$4,ROW(L8)-ROW(L$4),0,1,1))))</f>
        <v>126000</v>
      </c>
      <c r="O8" s="3">
        <f ca="1">IF(LEN($A8)&lt;2,"",IF($D$2="Monthly",IF(OFFSET(TBInput!$C$4,ROW(M8)-ROW(M$4),0,1,1)="M",OFFSET(TBInput!P$4,ROW(M8)-ROW(M$4),0,1,1),OFFSET(TBInput!P$4,ROW(M8)-ROW(M$4),0,1,1)-OFFSET(TBInput!P$4,ROW(M8)-ROW(M$4),-1,1,1)),IF(OFFSET(TBInput!$C$4,ROW(M8)-ROW(M$4),0,1,1)="M",SUM(OFFSET(TBInput!$D$4,ROW(M8)-ROW(M$4),0,1,COLUMN(TBInput!P$4)-COLUMN(TBInput!$C$4))),OFFSET(TBInput!P$4,ROW(M8)-ROW(M$4),0,1,1))))</f>
        <v>131000</v>
      </c>
    </row>
    <row r="9" spans="1:18" ht="16" customHeight="1" x14ac:dyDescent="0.25">
      <c r="A9" s="2" t="str">
        <f ca="1">IF(OFFSET(TBInput!$A$4,ROW(B9)-ROW(B$4),0,1,1)=0,"",OFFSET(TBInput!$A$4,ROW(B9)-ROW(B$4),0,1,1))</f>
        <v>IS-303</v>
      </c>
      <c r="B9" s="4" t="str">
        <f ca="1">IF(OFFSET(TBInput!$B$4,ROW(A9)-ROW(A$4),0,1,1)=0,"",OFFSET(TBInput!$B$4,ROW(A9)-ROW(A$4),0,1,1))</f>
        <v>Bank Charges</v>
      </c>
      <c r="C9" s="3">
        <f ca="1">IF(LEN($A9)&lt;2,"",IF($E$2="Monthly",0,OFFSET(TBInput!D$4,ROW(A9)-ROW(A$4),0,1,1)))</f>
        <v>0</v>
      </c>
      <c r="D9" s="3">
        <f ca="1">IF(LEN($A9)&lt;2,"",IF($D$2="Monthly",IF(OFFSET(TBInput!$C$4,ROW(A9)-ROW(A$4),0,1,1)="M",OFFSET(TBInput!E$4,ROW(A9)-ROW(A$4),0,1,1),OFFSET(TBInput!E$4,ROW(A9)-ROW(A$4),0,1,1)-OFFSET(TBInput!E$4,ROW(A9)-ROW(A$4),-1,1,1)),IF(OFFSET(TBInput!$C$4,ROW(A9)-ROW(A$4),0,1,1)="M",SUM(OFFSET(TBInput!$D$4,ROW(A9)-ROW(A$4),0,1,COLUMN(TBInput!E$4)-COLUMN(TBInput!$C$4))),OFFSET(TBInput!E$4,ROW(A9)-ROW(A$4),0,1,1))))</f>
        <v>250</v>
      </c>
      <c r="E9" s="3">
        <f ca="1">IF(LEN($A9)&lt;2,"",IF($D$2="Monthly",IF(OFFSET(TBInput!$C$4,ROW(B9)-ROW(B$4),0,1,1)="M",OFFSET(TBInput!F$4,ROW(B9)-ROW(B$4),0,1,1),OFFSET(TBInput!F$4,ROW(B9)-ROW(B$4),0,1,1)-OFFSET(TBInput!F$4,ROW(B9)-ROW(B$4),-1,1,1)),IF(OFFSET(TBInput!$C$4,ROW(B9)-ROW(B$4),0,1,1)="M",SUM(OFFSET(TBInput!$D$4,ROW(B9)-ROW(B$4),0,1,COLUMN(TBInput!F$4)-COLUMN(TBInput!$C$4))),OFFSET(TBInput!F$4,ROW(B9)-ROW(B$4),0,1,1))))</f>
        <v>500</v>
      </c>
      <c r="F9" s="3">
        <f ca="1">IF(LEN($A9)&lt;2,"",IF($D$2="Monthly",IF(OFFSET(TBInput!$C$4,ROW(D9)-ROW(D$4),0,1,1)="M",OFFSET(TBInput!G$4,ROW(D9)-ROW(D$4),0,1,1),OFFSET(TBInput!G$4,ROW(D9)-ROW(D$4),0,1,1)-OFFSET(TBInput!G$4,ROW(D9)-ROW(D$4),-1,1,1)),IF(OFFSET(TBInput!$C$4,ROW(D9)-ROW(D$4),0,1,1)="M",SUM(OFFSET(TBInput!$D$4,ROW(D9)-ROW(D$4),0,1,COLUMN(TBInput!G$4)-COLUMN(TBInput!$C$4))),OFFSET(TBInput!G$4,ROW(D9)-ROW(D$4),0,1,1))))</f>
        <v>750</v>
      </c>
      <c r="G9" s="3">
        <f ca="1">IF(LEN($A9)&lt;2,"",IF($D$2="Monthly",IF(OFFSET(TBInput!$C$4,ROW(E9)-ROW(E$4),0,1,1)="M",OFFSET(TBInput!H$4,ROW(E9)-ROW(E$4),0,1,1),OFFSET(TBInput!H$4,ROW(E9)-ROW(E$4),0,1,1)-OFFSET(TBInput!H$4,ROW(E9)-ROW(E$4),-1,1,1)),IF(OFFSET(TBInput!$C$4,ROW(E9)-ROW(E$4),0,1,1)="M",SUM(OFFSET(TBInput!$D$4,ROW(E9)-ROW(E$4),0,1,COLUMN(TBInput!H$4)-COLUMN(TBInput!$C$4))),OFFSET(TBInput!H$4,ROW(E9)-ROW(E$4),0,1,1))))</f>
        <v>1000</v>
      </c>
      <c r="H9" s="3">
        <f ca="1">IF(LEN($A9)&lt;2,"",IF($D$2="Monthly",IF(OFFSET(TBInput!$C$4,ROW(F9)-ROW(F$4),0,1,1)="M",OFFSET(TBInput!I$4,ROW(F9)-ROW(F$4),0,1,1),OFFSET(TBInput!I$4,ROW(F9)-ROW(F$4),0,1,1)-OFFSET(TBInput!I$4,ROW(F9)-ROW(F$4),-1,1,1)),IF(OFFSET(TBInput!$C$4,ROW(F9)-ROW(F$4),0,1,1)="M",SUM(OFFSET(TBInput!$D$4,ROW(F9)-ROW(F$4),0,1,COLUMN(TBInput!I$4)-COLUMN(TBInput!$C$4))),OFFSET(TBInput!I$4,ROW(F9)-ROW(F$4),0,1,1))))</f>
        <v>1250</v>
      </c>
      <c r="I9" s="3">
        <f ca="1">IF(LEN($A9)&lt;2,"",IF($D$2="Monthly",IF(OFFSET(TBInput!$C$4,ROW(G9)-ROW(G$4),0,1,1)="M",OFFSET(TBInput!J$4,ROW(G9)-ROW(G$4),0,1,1),OFFSET(TBInput!J$4,ROW(G9)-ROW(G$4),0,1,1)-OFFSET(TBInput!J$4,ROW(G9)-ROW(G$4),-1,1,1)),IF(OFFSET(TBInput!$C$4,ROW(G9)-ROW(G$4),0,1,1)="M",SUM(OFFSET(TBInput!$D$4,ROW(G9)-ROW(G$4),0,1,COLUMN(TBInput!J$4)-COLUMN(TBInput!$C$4))),OFFSET(TBInput!J$4,ROW(G9)-ROW(G$4),0,1,1))))</f>
        <v>1500</v>
      </c>
      <c r="J9" s="3">
        <f ca="1">IF(LEN($A9)&lt;2,"",IF($D$2="Monthly",IF(OFFSET(TBInput!$C$4,ROW(H9)-ROW(H$4),0,1,1)="M",OFFSET(TBInput!K$4,ROW(H9)-ROW(H$4),0,1,1),OFFSET(TBInput!K$4,ROW(H9)-ROW(H$4),0,1,1)-OFFSET(TBInput!K$4,ROW(H9)-ROW(H$4),-1,1,1)),IF(OFFSET(TBInput!$C$4,ROW(H9)-ROW(H$4),0,1,1)="M",SUM(OFFSET(TBInput!$D$4,ROW(H9)-ROW(H$4),0,1,COLUMN(TBInput!K$4)-COLUMN(TBInput!$C$4))),OFFSET(TBInput!K$4,ROW(H9)-ROW(H$4),0,1,1))))</f>
        <v>1750</v>
      </c>
      <c r="K9" s="3">
        <f ca="1">IF(LEN($A9)&lt;2,"",IF($D$2="Monthly",IF(OFFSET(TBInput!$C$4,ROW(I9)-ROW(I$4),0,1,1)="M",OFFSET(TBInput!L$4,ROW(I9)-ROW(I$4),0,1,1),OFFSET(TBInput!L$4,ROW(I9)-ROW(I$4),0,1,1)-OFFSET(TBInput!L$4,ROW(I9)-ROW(I$4),-1,1,1)),IF(OFFSET(TBInput!$C$4,ROW(I9)-ROW(I$4),0,1,1)="M",SUM(OFFSET(TBInput!$D$4,ROW(I9)-ROW(I$4),0,1,COLUMN(TBInput!L$4)-COLUMN(TBInput!$C$4))),OFFSET(TBInput!L$4,ROW(I9)-ROW(I$4),0,1,1))))</f>
        <v>2000</v>
      </c>
      <c r="L9" s="3">
        <f ca="1">IF(LEN($A9)&lt;2,"",IF($D$2="Monthly",IF(OFFSET(TBInput!$C$4,ROW(J9)-ROW(J$4),0,1,1)="M",OFFSET(TBInput!M$4,ROW(J9)-ROW(J$4),0,1,1),OFFSET(TBInput!M$4,ROW(J9)-ROW(J$4),0,1,1)-OFFSET(TBInput!M$4,ROW(J9)-ROW(J$4),-1,1,1)),IF(OFFSET(TBInput!$C$4,ROW(J9)-ROW(J$4),0,1,1)="M",SUM(OFFSET(TBInput!$D$4,ROW(J9)-ROW(J$4),0,1,COLUMN(TBInput!M$4)-COLUMN(TBInput!$C$4))),OFFSET(TBInput!M$4,ROW(J9)-ROW(J$4),0,1,1))))</f>
        <v>2250</v>
      </c>
      <c r="M9" s="3">
        <f ca="1">IF(LEN($A9)&lt;2,"",IF($D$2="Monthly",IF(OFFSET(TBInput!$C$4,ROW(K9)-ROW(K$4),0,1,1)="M",OFFSET(TBInput!N$4,ROW(K9)-ROW(K$4),0,1,1),OFFSET(TBInput!N$4,ROW(K9)-ROW(K$4),0,1,1)-OFFSET(TBInput!N$4,ROW(K9)-ROW(K$4),-1,1,1)),IF(OFFSET(TBInput!$C$4,ROW(K9)-ROW(K$4),0,1,1)="M",SUM(OFFSET(TBInput!$D$4,ROW(K9)-ROW(K$4),0,1,COLUMN(TBInput!N$4)-COLUMN(TBInput!$C$4))),OFFSET(TBInput!N$4,ROW(K9)-ROW(K$4),0,1,1))))</f>
        <v>2500</v>
      </c>
      <c r="N9" s="3">
        <f ca="1">IF(LEN($A9)&lt;2,"",IF($D$2="Monthly",IF(OFFSET(TBInput!$C$4,ROW(L9)-ROW(L$4),0,1,1)="M",OFFSET(TBInput!O$4,ROW(L9)-ROW(L$4),0,1,1),OFFSET(TBInput!O$4,ROW(L9)-ROW(L$4),0,1,1)-OFFSET(TBInput!O$4,ROW(L9)-ROW(L$4),-1,1,1)),IF(OFFSET(TBInput!$C$4,ROW(L9)-ROW(L$4),0,1,1)="M",SUM(OFFSET(TBInput!$D$4,ROW(L9)-ROW(L$4),0,1,COLUMN(TBInput!O$4)-COLUMN(TBInput!$C$4))),OFFSET(TBInput!O$4,ROW(L9)-ROW(L$4),0,1,1))))</f>
        <v>2750</v>
      </c>
      <c r="O9" s="3">
        <f ca="1">IF(LEN($A9)&lt;2,"",IF($D$2="Monthly",IF(OFFSET(TBInput!$C$4,ROW(M9)-ROW(M$4),0,1,1)="M",OFFSET(TBInput!P$4,ROW(M9)-ROW(M$4),0,1,1),OFFSET(TBInput!P$4,ROW(M9)-ROW(M$4),0,1,1)-OFFSET(TBInput!P$4,ROW(M9)-ROW(M$4),-1,1,1)),IF(OFFSET(TBInput!$C$4,ROW(M9)-ROW(M$4),0,1,1)="M",SUM(OFFSET(TBInput!$D$4,ROW(M9)-ROW(M$4),0,1,COLUMN(TBInput!P$4)-COLUMN(TBInput!$C$4))),OFFSET(TBInput!P$4,ROW(M9)-ROW(M$4),0,1,1))))</f>
        <v>3000</v>
      </c>
    </row>
    <row r="10" spans="1:18" ht="16" customHeight="1" x14ac:dyDescent="0.25">
      <c r="A10" s="2" t="str">
        <f ca="1">IF(OFFSET(TBInput!$A$4,ROW(B10)-ROW(B$4),0,1,1)=0,"",OFFSET(TBInput!$A$4,ROW(B10)-ROW(B$4),0,1,1))</f>
        <v>IS-304</v>
      </c>
      <c r="B10" s="4" t="str">
        <f ca="1">IF(OFFSET(TBInput!$B$4,ROW(A10)-ROW(A$4),0,1,1)=0,"",OFFSET(TBInput!$B$4,ROW(A10)-ROW(A$4),0,1,1))</f>
        <v>Cleaning Expenses</v>
      </c>
      <c r="C10" s="3">
        <f ca="1">IF(LEN($A10)&lt;2,"",IF($E$2="Monthly",0,OFFSET(TBInput!D$4,ROW(A10)-ROW(A$4),0,1,1)))</f>
        <v>0</v>
      </c>
      <c r="D10" s="3">
        <f ca="1">IF(LEN($A10)&lt;2,"",IF($D$2="Monthly",IF(OFFSET(TBInput!$C$4,ROW(A10)-ROW(A$4),0,1,1)="M",OFFSET(TBInput!E$4,ROW(A10)-ROW(A$4),0,1,1),OFFSET(TBInput!E$4,ROW(A10)-ROW(A$4),0,1,1)-OFFSET(TBInput!E$4,ROW(A10)-ROW(A$4),-1,1,1)),IF(OFFSET(TBInput!$C$4,ROW(A10)-ROW(A$4),0,1,1)="M",SUM(OFFSET(TBInput!$D$4,ROW(A10)-ROW(A$4),0,1,COLUMN(TBInput!E$4)-COLUMN(TBInput!$C$4))),OFFSET(TBInput!E$4,ROW(A10)-ROW(A$4),0,1,1))))</f>
        <v>500</v>
      </c>
      <c r="E10" s="3">
        <f ca="1">IF(LEN($A10)&lt;2,"",IF($D$2="Monthly",IF(OFFSET(TBInput!$C$4,ROW(B10)-ROW(B$4),0,1,1)="M",OFFSET(TBInput!F$4,ROW(B10)-ROW(B$4),0,1,1),OFFSET(TBInput!F$4,ROW(B10)-ROW(B$4),0,1,1)-OFFSET(TBInput!F$4,ROW(B10)-ROW(B$4),-1,1,1)),IF(OFFSET(TBInput!$C$4,ROW(B10)-ROW(B$4),0,1,1)="M",SUM(OFFSET(TBInput!$D$4,ROW(B10)-ROW(B$4),0,1,COLUMN(TBInput!F$4)-COLUMN(TBInput!$C$4))),OFFSET(TBInput!F$4,ROW(B10)-ROW(B$4),0,1,1))))</f>
        <v>1000</v>
      </c>
      <c r="F10" s="3">
        <f ca="1">IF(LEN($A10)&lt;2,"",IF($D$2="Monthly",IF(OFFSET(TBInput!$C$4,ROW(D10)-ROW(D$4),0,1,1)="M",OFFSET(TBInput!G$4,ROW(D10)-ROW(D$4),0,1,1),OFFSET(TBInput!G$4,ROW(D10)-ROW(D$4),0,1,1)-OFFSET(TBInput!G$4,ROW(D10)-ROW(D$4),-1,1,1)),IF(OFFSET(TBInput!$C$4,ROW(D10)-ROW(D$4),0,1,1)="M",SUM(OFFSET(TBInput!$D$4,ROW(D10)-ROW(D$4),0,1,COLUMN(TBInput!G$4)-COLUMN(TBInput!$C$4))),OFFSET(TBInput!G$4,ROW(D10)-ROW(D$4),0,1,1))))</f>
        <v>1800</v>
      </c>
      <c r="G10" s="3">
        <f ca="1">IF(LEN($A10)&lt;2,"",IF($D$2="Monthly",IF(OFFSET(TBInput!$C$4,ROW(E10)-ROW(E$4),0,1,1)="M",OFFSET(TBInput!H$4,ROW(E10)-ROW(E$4),0,1,1),OFFSET(TBInput!H$4,ROW(E10)-ROW(E$4),0,1,1)-OFFSET(TBInput!H$4,ROW(E10)-ROW(E$4),-1,1,1)),IF(OFFSET(TBInput!$C$4,ROW(E10)-ROW(E$4),0,1,1)="M",SUM(OFFSET(TBInput!$D$4,ROW(E10)-ROW(E$4),0,1,COLUMN(TBInput!H$4)-COLUMN(TBInput!$C$4))),OFFSET(TBInput!H$4,ROW(E10)-ROW(E$4),0,1,1))))</f>
        <v>2600</v>
      </c>
      <c r="H10" s="3">
        <f ca="1">IF(LEN($A10)&lt;2,"",IF($D$2="Monthly",IF(OFFSET(TBInput!$C$4,ROW(F10)-ROW(F$4),0,1,1)="M",OFFSET(TBInput!I$4,ROW(F10)-ROW(F$4),0,1,1),OFFSET(TBInput!I$4,ROW(F10)-ROW(F$4),0,1,1)-OFFSET(TBInput!I$4,ROW(F10)-ROW(F$4),-1,1,1)),IF(OFFSET(TBInput!$C$4,ROW(F10)-ROW(F$4),0,1,1)="M",SUM(OFFSET(TBInput!$D$4,ROW(F10)-ROW(F$4),0,1,COLUMN(TBInput!I$4)-COLUMN(TBInput!$C$4))),OFFSET(TBInput!I$4,ROW(F10)-ROW(F$4),0,1,1))))</f>
        <v>3400</v>
      </c>
      <c r="I10" s="3">
        <f ca="1">IF(LEN($A10)&lt;2,"",IF($D$2="Monthly",IF(OFFSET(TBInput!$C$4,ROW(G10)-ROW(G$4),0,1,1)="M",OFFSET(TBInput!J$4,ROW(G10)-ROW(G$4),0,1,1),OFFSET(TBInput!J$4,ROW(G10)-ROW(G$4),0,1,1)-OFFSET(TBInput!J$4,ROW(G10)-ROW(G$4),-1,1,1)),IF(OFFSET(TBInput!$C$4,ROW(G10)-ROW(G$4),0,1,1)="M",SUM(OFFSET(TBInput!$D$4,ROW(G10)-ROW(G$4),0,1,COLUMN(TBInput!J$4)-COLUMN(TBInput!$C$4))),OFFSET(TBInput!J$4,ROW(G10)-ROW(G$4),0,1,1))))</f>
        <v>4260</v>
      </c>
      <c r="J10" s="3">
        <f ca="1">IF(LEN($A10)&lt;2,"",IF($D$2="Monthly",IF(OFFSET(TBInput!$C$4,ROW(H10)-ROW(H$4),0,1,1)="M",OFFSET(TBInput!K$4,ROW(H10)-ROW(H$4),0,1,1),OFFSET(TBInput!K$4,ROW(H10)-ROW(H$4),0,1,1)-OFFSET(TBInput!K$4,ROW(H10)-ROW(H$4),-1,1,1)),IF(OFFSET(TBInput!$C$4,ROW(H10)-ROW(H$4),0,1,1)="M",SUM(OFFSET(TBInput!$D$4,ROW(H10)-ROW(H$4),0,1,COLUMN(TBInput!K$4)-COLUMN(TBInput!$C$4))),OFFSET(TBInput!K$4,ROW(H10)-ROW(H$4),0,1,1))))</f>
        <v>5120</v>
      </c>
      <c r="K10" s="3">
        <f ca="1">IF(LEN($A10)&lt;2,"",IF($D$2="Monthly",IF(OFFSET(TBInput!$C$4,ROW(I10)-ROW(I$4),0,1,1)="M",OFFSET(TBInput!L$4,ROW(I10)-ROW(I$4),0,1,1),OFFSET(TBInput!L$4,ROW(I10)-ROW(I$4),0,1,1)-OFFSET(TBInput!L$4,ROW(I10)-ROW(I$4),-1,1,1)),IF(OFFSET(TBInput!$C$4,ROW(I10)-ROW(I$4),0,1,1)="M",SUM(OFFSET(TBInput!$D$4,ROW(I10)-ROW(I$4),0,1,COLUMN(TBInput!L$4)-COLUMN(TBInput!$C$4))),OFFSET(TBInput!L$4,ROW(I10)-ROW(I$4),0,1,1))))</f>
        <v>5980</v>
      </c>
      <c r="L10" s="3">
        <f ca="1">IF(LEN($A10)&lt;2,"",IF($D$2="Monthly",IF(OFFSET(TBInput!$C$4,ROW(J10)-ROW(J$4),0,1,1)="M",OFFSET(TBInput!M$4,ROW(J10)-ROW(J$4),0,1,1),OFFSET(TBInput!M$4,ROW(J10)-ROW(J$4),0,1,1)-OFFSET(TBInput!M$4,ROW(J10)-ROW(J$4),-1,1,1)),IF(OFFSET(TBInput!$C$4,ROW(J10)-ROW(J$4),0,1,1)="M",SUM(OFFSET(TBInput!$D$4,ROW(J10)-ROW(J$4),0,1,COLUMN(TBInput!M$4)-COLUMN(TBInput!$C$4))),OFFSET(TBInput!M$4,ROW(J10)-ROW(J$4),0,1,1))))</f>
        <v>6840</v>
      </c>
      <c r="M10" s="3">
        <f ca="1">IF(LEN($A10)&lt;2,"",IF($D$2="Monthly",IF(OFFSET(TBInput!$C$4,ROW(K10)-ROW(K$4),0,1,1)="M",OFFSET(TBInput!N$4,ROW(K10)-ROW(K$4),0,1,1),OFFSET(TBInput!N$4,ROW(K10)-ROW(K$4),0,1,1)-OFFSET(TBInput!N$4,ROW(K10)-ROW(K$4),-1,1,1)),IF(OFFSET(TBInput!$C$4,ROW(K10)-ROW(K$4),0,1,1)="M",SUM(OFFSET(TBInput!$D$4,ROW(K10)-ROW(K$4),0,1,COLUMN(TBInput!N$4)-COLUMN(TBInput!$C$4))),OFFSET(TBInput!N$4,ROW(K10)-ROW(K$4),0,1,1))))</f>
        <v>7700</v>
      </c>
      <c r="N10" s="3">
        <f ca="1">IF(LEN($A10)&lt;2,"",IF($D$2="Monthly",IF(OFFSET(TBInput!$C$4,ROW(L10)-ROW(L$4),0,1,1)="M",OFFSET(TBInput!O$4,ROW(L10)-ROW(L$4),0,1,1),OFFSET(TBInput!O$4,ROW(L10)-ROW(L$4),0,1,1)-OFFSET(TBInput!O$4,ROW(L10)-ROW(L$4),-1,1,1)),IF(OFFSET(TBInput!$C$4,ROW(L10)-ROW(L$4),0,1,1)="M",SUM(OFFSET(TBInput!$D$4,ROW(L10)-ROW(L$4),0,1,COLUMN(TBInput!O$4)-COLUMN(TBInput!$C$4))),OFFSET(TBInput!O$4,ROW(L10)-ROW(L$4),0,1,1))))</f>
        <v>8560</v>
      </c>
      <c r="O10" s="3">
        <f ca="1">IF(LEN($A10)&lt;2,"",IF($D$2="Monthly",IF(OFFSET(TBInput!$C$4,ROW(M10)-ROW(M$4),0,1,1)="M",OFFSET(TBInput!P$4,ROW(M10)-ROW(M$4),0,1,1),OFFSET(TBInput!P$4,ROW(M10)-ROW(M$4),0,1,1)-OFFSET(TBInput!P$4,ROW(M10)-ROW(M$4),-1,1,1)),IF(OFFSET(TBInput!$C$4,ROW(M10)-ROW(M$4),0,1,1)="M",SUM(OFFSET(TBInput!$D$4,ROW(M10)-ROW(M$4),0,1,COLUMN(TBInput!P$4)-COLUMN(TBInput!$C$4))),OFFSET(TBInput!P$4,ROW(M10)-ROW(M$4),0,1,1))))</f>
        <v>9420</v>
      </c>
    </row>
    <row r="11" spans="1:18" ht="16" customHeight="1" x14ac:dyDescent="0.25">
      <c r="A11" s="2" t="str">
        <f ca="1">IF(OFFSET(TBInput!$A$4,ROW(B11)-ROW(B$4),0,1,1)=0,"",OFFSET(TBInput!$A$4,ROW(B11)-ROW(B$4),0,1,1))</f>
        <v>IS-305</v>
      </c>
      <c r="B11" s="4" t="str">
        <f ca="1">IF(OFFSET(TBInput!$B$4,ROW(A11)-ROW(A$4),0,1,1)=0,"",OFFSET(TBInput!$B$4,ROW(A11)-ROW(A$4),0,1,1))</f>
        <v>Computer Expenses</v>
      </c>
      <c r="C11" s="3">
        <f ca="1">IF(LEN($A11)&lt;2,"",IF($E$2="Monthly",0,OFFSET(TBInput!D$4,ROW(A11)-ROW(A$4),0,1,1)))</f>
        <v>0</v>
      </c>
      <c r="D11" s="3">
        <f ca="1">IF(LEN($A11)&lt;2,"",IF($D$2="Monthly",IF(OFFSET(TBInput!$C$4,ROW(A11)-ROW(A$4),0,1,1)="M",OFFSET(TBInput!E$4,ROW(A11)-ROW(A$4),0,1,1),OFFSET(TBInput!E$4,ROW(A11)-ROW(A$4),0,1,1)-OFFSET(TBInput!E$4,ROW(A11)-ROW(A$4),-1,1,1)),IF(OFFSET(TBInput!$C$4,ROW(A11)-ROW(A$4),0,1,1)="M",SUM(OFFSET(TBInput!$D$4,ROW(A11)-ROW(A$4),0,1,COLUMN(TBInput!E$4)-COLUMN(TBInput!$C$4))),OFFSET(TBInput!E$4,ROW(A11)-ROW(A$4),0,1,1))))</f>
        <v>0</v>
      </c>
      <c r="E11" s="3">
        <f ca="1">IF(LEN($A11)&lt;2,"",IF($D$2="Monthly",IF(OFFSET(TBInput!$C$4,ROW(B11)-ROW(B$4),0,1,1)="M",OFFSET(TBInput!F$4,ROW(B11)-ROW(B$4),0,1,1),OFFSET(TBInput!F$4,ROW(B11)-ROW(B$4),0,1,1)-OFFSET(TBInput!F$4,ROW(B11)-ROW(B$4),-1,1,1)),IF(OFFSET(TBInput!$C$4,ROW(B11)-ROW(B$4),0,1,1)="M",SUM(OFFSET(TBInput!$D$4,ROW(B11)-ROW(B$4),0,1,COLUMN(TBInput!F$4)-COLUMN(TBInput!$C$4))),OFFSET(TBInput!F$4,ROW(B11)-ROW(B$4),0,1,1))))</f>
        <v>0</v>
      </c>
      <c r="F11" s="3">
        <f ca="1">IF(LEN($A11)&lt;2,"",IF($D$2="Monthly",IF(OFFSET(TBInput!$C$4,ROW(D11)-ROW(D$4),0,1,1)="M",OFFSET(TBInput!G$4,ROW(D11)-ROW(D$4),0,1,1),OFFSET(TBInput!G$4,ROW(D11)-ROW(D$4),0,1,1)-OFFSET(TBInput!G$4,ROW(D11)-ROW(D$4),-1,1,1)),IF(OFFSET(TBInput!$C$4,ROW(D11)-ROW(D$4),0,1,1)="M",SUM(OFFSET(TBInput!$D$4,ROW(D11)-ROW(D$4),0,1,COLUMN(TBInput!G$4)-COLUMN(TBInput!$C$4))),OFFSET(TBInput!G$4,ROW(D11)-ROW(D$4),0,1,1))))</f>
        <v>0</v>
      </c>
      <c r="G11" s="3">
        <f ca="1">IF(LEN($A11)&lt;2,"",IF($D$2="Monthly",IF(OFFSET(TBInput!$C$4,ROW(E11)-ROW(E$4),0,1,1)="M",OFFSET(TBInput!H$4,ROW(E11)-ROW(E$4),0,1,1),OFFSET(TBInput!H$4,ROW(E11)-ROW(E$4),0,1,1)-OFFSET(TBInput!H$4,ROW(E11)-ROW(E$4),-1,1,1)),IF(OFFSET(TBInput!$C$4,ROW(E11)-ROW(E$4),0,1,1)="M",SUM(OFFSET(TBInput!$D$4,ROW(E11)-ROW(E$4),0,1,COLUMN(TBInput!H$4)-COLUMN(TBInput!$C$4))),OFFSET(TBInput!H$4,ROW(E11)-ROW(E$4),0,1,1))))</f>
        <v>3800</v>
      </c>
      <c r="H11" s="3">
        <f ca="1">IF(LEN($A11)&lt;2,"",IF($D$2="Monthly",IF(OFFSET(TBInput!$C$4,ROW(F11)-ROW(F$4),0,1,1)="M",OFFSET(TBInput!I$4,ROW(F11)-ROW(F$4),0,1,1),OFFSET(TBInput!I$4,ROW(F11)-ROW(F$4),0,1,1)-OFFSET(TBInput!I$4,ROW(F11)-ROW(F$4),-1,1,1)),IF(OFFSET(TBInput!$C$4,ROW(F11)-ROW(F$4),0,1,1)="M",SUM(OFFSET(TBInput!$D$4,ROW(F11)-ROW(F$4),0,1,COLUMN(TBInput!I$4)-COLUMN(TBInput!$C$4))),OFFSET(TBInput!I$4,ROW(F11)-ROW(F$4),0,1,1))))</f>
        <v>3800</v>
      </c>
      <c r="I11" s="3">
        <f ca="1">IF(LEN($A11)&lt;2,"",IF($D$2="Monthly",IF(OFFSET(TBInput!$C$4,ROW(G11)-ROW(G$4),0,1,1)="M",OFFSET(TBInput!J$4,ROW(G11)-ROW(G$4),0,1,1),OFFSET(TBInput!J$4,ROW(G11)-ROW(G$4),0,1,1)-OFFSET(TBInput!J$4,ROW(G11)-ROW(G$4),-1,1,1)),IF(OFFSET(TBInput!$C$4,ROW(G11)-ROW(G$4),0,1,1)="M",SUM(OFFSET(TBInput!$D$4,ROW(G11)-ROW(G$4),0,1,COLUMN(TBInput!J$4)-COLUMN(TBInput!$C$4))),OFFSET(TBInput!J$4,ROW(G11)-ROW(G$4),0,1,1))))</f>
        <v>3800</v>
      </c>
      <c r="J11" s="3">
        <f ca="1">IF(LEN($A11)&lt;2,"",IF($D$2="Monthly",IF(OFFSET(TBInput!$C$4,ROW(H11)-ROW(H$4),0,1,1)="M",OFFSET(TBInput!K$4,ROW(H11)-ROW(H$4),0,1,1),OFFSET(TBInput!K$4,ROW(H11)-ROW(H$4),0,1,1)-OFFSET(TBInput!K$4,ROW(H11)-ROW(H$4),-1,1,1)),IF(OFFSET(TBInput!$C$4,ROW(H11)-ROW(H$4),0,1,1)="M",SUM(OFFSET(TBInput!$D$4,ROW(H11)-ROW(H$4),0,1,COLUMN(TBInput!K$4)-COLUMN(TBInput!$C$4))),OFFSET(TBInput!K$4,ROW(H11)-ROW(H$4),0,1,1))))</f>
        <v>3800</v>
      </c>
      <c r="K11" s="3">
        <f ca="1">IF(LEN($A11)&lt;2,"",IF($D$2="Monthly",IF(OFFSET(TBInput!$C$4,ROW(I11)-ROW(I$4),0,1,1)="M",OFFSET(TBInput!L$4,ROW(I11)-ROW(I$4),0,1,1),OFFSET(TBInput!L$4,ROW(I11)-ROW(I$4),0,1,1)-OFFSET(TBInput!L$4,ROW(I11)-ROW(I$4),-1,1,1)),IF(OFFSET(TBInput!$C$4,ROW(I11)-ROW(I$4),0,1,1)="M",SUM(OFFSET(TBInput!$D$4,ROW(I11)-ROW(I$4),0,1,COLUMN(TBInput!L$4)-COLUMN(TBInput!$C$4))),OFFSET(TBInput!L$4,ROW(I11)-ROW(I$4),0,1,1))))</f>
        <v>3800</v>
      </c>
      <c r="L11" s="3">
        <f ca="1">IF(LEN($A11)&lt;2,"",IF($D$2="Monthly",IF(OFFSET(TBInput!$C$4,ROW(J11)-ROW(J$4),0,1,1)="M",OFFSET(TBInput!M$4,ROW(J11)-ROW(J$4),0,1,1),OFFSET(TBInput!M$4,ROW(J11)-ROW(J$4),0,1,1)-OFFSET(TBInput!M$4,ROW(J11)-ROW(J$4),-1,1,1)),IF(OFFSET(TBInput!$C$4,ROW(J11)-ROW(J$4),0,1,1)="M",SUM(OFFSET(TBInput!$D$4,ROW(J11)-ROW(J$4),0,1,COLUMN(TBInput!M$4)-COLUMN(TBInput!$C$4))),OFFSET(TBInput!M$4,ROW(J11)-ROW(J$4),0,1,1))))</f>
        <v>3800</v>
      </c>
      <c r="M11" s="3">
        <f ca="1">IF(LEN($A11)&lt;2,"",IF($D$2="Monthly",IF(OFFSET(TBInput!$C$4,ROW(K11)-ROW(K$4),0,1,1)="M",OFFSET(TBInput!N$4,ROW(K11)-ROW(K$4),0,1,1),OFFSET(TBInput!N$4,ROW(K11)-ROW(K$4),0,1,1)-OFFSET(TBInput!N$4,ROW(K11)-ROW(K$4),-1,1,1)),IF(OFFSET(TBInput!$C$4,ROW(K11)-ROW(K$4),0,1,1)="M",SUM(OFFSET(TBInput!$D$4,ROW(K11)-ROW(K$4),0,1,COLUMN(TBInput!N$4)-COLUMN(TBInput!$C$4))),OFFSET(TBInput!N$4,ROW(K11)-ROW(K$4),0,1,1))))</f>
        <v>3800</v>
      </c>
      <c r="N11" s="3">
        <f ca="1">IF(LEN($A11)&lt;2,"",IF($D$2="Monthly",IF(OFFSET(TBInput!$C$4,ROW(L11)-ROW(L$4),0,1,1)="M",OFFSET(TBInput!O$4,ROW(L11)-ROW(L$4),0,1,1),OFFSET(TBInput!O$4,ROW(L11)-ROW(L$4),0,1,1)-OFFSET(TBInput!O$4,ROW(L11)-ROW(L$4),-1,1,1)),IF(OFFSET(TBInput!$C$4,ROW(L11)-ROW(L$4),0,1,1)="M",SUM(OFFSET(TBInput!$D$4,ROW(L11)-ROW(L$4),0,1,COLUMN(TBInput!O$4)-COLUMN(TBInput!$C$4))),OFFSET(TBInput!O$4,ROW(L11)-ROW(L$4),0,1,1))))</f>
        <v>3800</v>
      </c>
      <c r="O11" s="3">
        <f ca="1">IF(LEN($A11)&lt;2,"",IF($D$2="Monthly",IF(OFFSET(TBInput!$C$4,ROW(M11)-ROW(M$4),0,1,1)="M",OFFSET(TBInput!P$4,ROW(M11)-ROW(M$4),0,1,1),OFFSET(TBInput!P$4,ROW(M11)-ROW(M$4),0,1,1)-OFFSET(TBInput!P$4,ROW(M11)-ROW(M$4),-1,1,1)),IF(OFFSET(TBInput!$C$4,ROW(M11)-ROW(M$4),0,1,1)="M",SUM(OFFSET(TBInput!$D$4,ROW(M11)-ROW(M$4),0,1,COLUMN(TBInput!P$4)-COLUMN(TBInput!$C$4))),OFFSET(TBInput!P$4,ROW(M11)-ROW(M$4),0,1,1))))</f>
        <v>8000</v>
      </c>
    </row>
    <row r="12" spans="1:18" ht="16" customHeight="1" x14ac:dyDescent="0.25">
      <c r="A12" s="2" t="str">
        <f ca="1">IF(OFFSET(TBInput!$A$4,ROW(B12)-ROW(B$4),0,1,1)=0,"",OFFSET(TBInput!$A$4,ROW(B12)-ROW(B$4),0,1,1))</f>
        <v>IS-306</v>
      </c>
      <c r="B12" s="4" t="str">
        <f ca="1">IF(OFFSET(TBInput!$B$4,ROW(A12)-ROW(A$4),0,1,1)=0,"",OFFSET(TBInput!$B$4,ROW(A12)-ROW(A$4),0,1,1))</f>
        <v>Consumables</v>
      </c>
      <c r="C12" s="3">
        <f ca="1">IF(LEN($A12)&lt;2,"",IF($E$2="Monthly",0,OFFSET(TBInput!D$4,ROW(A12)-ROW(A$4),0,1,1)))</f>
        <v>0</v>
      </c>
      <c r="D12" s="3">
        <f ca="1">IF(LEN($A12)&lt;2,"",IF($D$2="Monthly",IF(OFFSET(TBInput!$C$4,ROW(A12)-ROW(A$4),0,1,1)="M",OFFSET(TBInput!E$4,ROW(A12)-ROW(A$4),0,1,1),OFFSET(TBInput!E$4,ROW(A12)-ROW(A$4),0,1,1)-OFFSET(TBInput!E$4,ROW(A12)-ROW(A$4),-1,1,1)),IF(OFFSET(TBInput!$C$4,ROW(A12)-ROW(A$4),0,1,1)="M",SUM(OFFSET(TBInput!$D$4,ROW(A12)-ROW(A$4),0,1,COLUMN(TBInput!E$4)-COLUMN(TBInput!$C$4))),OFFSET(TBInput!E$4,ROW(A12)-ROW(A$4),0,1,1))))</f>
        <v>1250</v>
      </c>
      <c r="E12" s="3">
        <f ca="1">IF(LEN($A12)&lt;2,"",IF($D$2="Monthly",IF(OFFSET(TBInput!$C$4,ROW(B12)-ROW(B$4),0,1,1)="M",OFFSET(TBInput!F$4,ROW(B12)-ROW(B$4),0,1,1),OFFSET(TBInput!F$4,ROW(B12)-ROW(B$4),0,1,1)-OFFSET(TBInput!F$4,ROW(B12)-ROW(B$4),-1,1,1)),IF(OFFSET(TBInput!$C$4,ROW(B12)-ROW(B$4),0,1,1)="M",SUM(OFFSET(TBInput!$D$4,ROW(B12)-ROW(B$4),0,1,COLUMN(TBInput!F$4)-COLUMN(TBInput!$C$4))),OFFSET(TBInput!F$4,ROW(B12)-ROW(B$4),0,1,1))))</f>
        <v>1250</v>
      </c>
      <c r="F12" s="3">
        <f ca="1">IF(LEN($A12)&lt;2,"",IF($D$2="Monthly",IF(OFFSET(TBInput!$C$4,ROW(D12)-ROW(D$4),0,1,1)="M",OFFSET(TBInput!G$4,ROW(D12)-ROW(D$4),0,1,1),OFFSET(TBInput!G$4,ROW(D12)-ROW(D$4),0,1,1)-OFFSET(TBInput!G$4,ROW(D12)-ROW(D$4),-1,1,1)),IF(OFFSET(TBInput!$C$4,ROW(D12)-ROW(D$4),0,1,1)="M",SUM(OFFSET(TBInput!$D$4,ROW(D12)-ROW(D$4),0,1,COLUMN(TBInput!G$4)-COLUMN(TBInput!$C$4))),OFFSET(TBInput!G$4,ROW(D12)-ROW(D$4),0,1,1))))</f>
        <v>1250</v>
      </c>
      <c r="G12" s="3">
        <f ca="1">IF(LEN($A12)&lt;2,"",IF($D$2="Monthly",IF(OFFSET(TBInput!$C$4,ROW(E12)-ROW(E$4),0,1,1)="M",OFFSET(TBInput!H$4,ROW(E12)-ROW(E$4),0,1,1),OFFSET(TBInput!H$4,ROW(E12)-ROW(E$4),0,1,1)-OFFSET(TBInput!H$4,ROW(E12)-ROW(E$4),-1,1,1)),IF(OFFSET(TBInput!$C$4,ROW(E12)-ROW(E$4),0,1,1)="M",SUM(OFFSET(TBInput!$D$4,ROW(E12)-ROW(E$4),0,1,COLUMN(TBInput!H$4)-COLUMN(TBInput!$C$4))),OFFSET(TBInput!H$4,ROW(E12)-ROW(E$4),0,1,1))))</f>
        <v>1250</v>
      </c>
      <c r="H12" s="3">
        <f ca="1">IF(LEN($A12)&lt;2,"",IF($D$2="Monthly",IF(OFFSET(TBInput!$C$4,ROW(F12)-ROW(F$4),0,1,1)="M",OFFSET(TBInput!I$4,ROW(F12)-ROW(F$4),0,1,1),OFFSET(TBInput!I$4,ROW(F12)-ROW(F$4),0,1,1)-OFFSET(TBInput!I$4,ROW(F12)-ROW(F$4),-1,1,1)),IF(OFFSET(TBInput!$C$4,ROW(F12)-ROW(F$4),0,1,1)="M",SUM(OFFSET(TBInput!$D$4,ROW(F12)-ROW(F$4),0,1,COLUMN(TBInput!I$4)-COLUMN(TBInput!$C$4))),OFFSET(TBInput!I$4,ROW(F12)-ROW(F$4),0,1,1))))</f>
        <v>3550</v>
      </c>
      <c r="I12" s="3">
        <f ca="1">IF(LEN($A12)&lt;2,"",IF($D$2="Monthly",IF(OFFSET(TBInput!$C$4,ROW(G12)-ROW(G$4),0,1,1)="M",OFFSET(TBInput!J$4,ROW(G12)-ROW(G$4),0,1,1),OFFSET(TBInput!J$4,ROW(G12)-ROW(G$4),0,1,1)-OFFSET(TBInput!J$4,ROW(G12)-ROW(G$4),-1,1,1)),IF(OFFSET(TBInput!$C$4,ROW(G12)-ROW(G$4),0,1,1)="M",SUM(OFFSET(TBInput!$D$4,ROW(G12)-ROW(G$4),0,1,COLUMN(TBInput!J$4)-COLUMN(TBInput!$C$4))),OFFSET(TBInput!J$4,ROW(G12)-ROW(G$4),0,1,1))))</f>
        <v>4330</v>
      </c>
      <c r="J12" s="3">
        <f ca="1">IF(LEN($A12)&lt;2,"",IF($D$2="Monthly",IF(OFFSET(TBInput!$C$4,ROW(H12)-ROW(H$4),0,1,1)="M",OFFSET(TBInput!K$4,ROW(H12)-ROW(H$4),0,1,1),OFFSET(TBInput!K$4,ROW(H12)-ROW(H$4),0,1,1)-OFFSET(TBInput!K$4,ROW(H12)-ROW(H$4),-1,1,1)),IF(OFFSET(TBInput!$C$4,ROW(H12)-ROW(H$4),0,1,1)="M",SUM(OFFSET(TBInput!$D$4,ROW(H12)-ROW(H$4),0,1,COLUMN(TBInput!K$4)-COLUMN(TBInput!$C$4))),OFFSET(TBInput!K$4,ROW(H12)-ROW(H$4),0,1,1))))</f>
        <v>4530</v>
      </c>
      <c r="K12" s="3">
        <f ca="1">IF(LEN($A12)&lt;2,"",IF($D$2="Monthly",IF(OFFSET(TBInput!$C$4,ROW(I12)-ROW(I$4),0,1,1)="M",OFFSET(TBInput!L$4,ROW(I12)-ROW(I$4),0,1,1),OFFSET(TBInput!L$4,ROW(I12)-ROW(I$4),0,1,1)-OFFSET(TBInput!L$4,ROW(I12)-ROW(I$4),-1,1,1)),IF(OFFSET(TBInput!$C$4,ROW(I12)-ROW(I$4),0,1,1)="M",SUM(OFFSET(TBInput!$D$4,ROW(I12)-ROW(I$4),0,1,COLUMN(TBInput!L$4)-COLUMN(TBInput!$C$4))),OFFSET(TBInput!L$4,ROW(I12)-ROW(I$4),0,1,1))))</f>
        <v>4530</v>
      </c>
      <c r="L12" s="3">
        <f ca="1">IF(LEN($A12)&lt;2,"",IF($D$2="Monthly",IF(OFFSET(TBInput!$C$4,ROW(J12)-ROW(J$4),0,1,1)="M",OFFSET(TBInput!M$4,ROW(J12)-ROW(J$4),0,1,1),OFFSET(TBInput!M$4,ROW(J12)-ROW(J$4),0,1,1)-OFFSET(TBInput!M$4,ROW(J12)-ROW(J$4),-1,1,1)),IF(OFFSET(TBInput!$C$4,ROW(J12)-ROW(J$4),0,1,1)="M",SUM(OFFSET(TBInput!$D$4,ROW(J12)-ROW(J$4),0,1,COLUMN(TBInput!M$4)-COLUMN(TBInput!$C$4))),OFFSET(TBInput!M$4,ROW(J12)-ROW(J$4),0,1,1))))</f>
        <v>4530</v>
      </c>
      <c r="M12" s="3">
        <f ca="1">IF(LEN($A12)&lt;2,"",IF($D$2="Monthly",IF(OFFSET(TBInput!$C$4,ROW(K12)-ROW(K$4),0,1,1)="M",OFFSET(TBInput!N$4,ROW(K12)-ROW(K$4),0,1,1),OFFSET(TBInput!N$4,ROW(K12)-ROW(K$4),0,1,1)-OFFSET(TBInput!N$4,ROW(K12)-ROW(K$4),-1,1,1)),IF(OFFSET(TBInput!$C$4,ROW(K12)-ROW(K$4),0,1,1)="M",SUM(OFFSET(TBInput!$D$4,ROW(K12)-ROW(K$4),0,1,COLUMN(TBInput!N$4)-COLUMN(TBInput!$C$4))),OFFSET(TBInput!N$4,ROW(K12)-ROW(K$4),0,1,1))))</f>
        <v>5289</v>
      </c>
      <c r="N12" s="3">
        <f ca="1">IF(LEN($A12)&lt;2,"",IF($D$2="Monthly",IF(OFFSET(TBInput!$C$4,ROW(L12)-ROW(L$4),0,1,1)="M",OFFSET(TBInput!O$4,ROW(L12)-ROW(L$4),0,1,1),OFFSET(TBInput!O$4,ROW(L12)-ROW(L$4),0,1,1)-OFFSET(TBInput!O$4,ROW(L12)-ROW(L$4),-1,1,1)),IF(OFFSET(TBInput!$C$4,ROW(L12)-ROW(L$4),0,1,1)="M",SUM(OFFSET(TBInput!$D$4,ROW(L12)-ROW(L$4),0,1,COLUMN(TBInput!O$4)-COLUMN(TBInput!$C$4))),OFFSET(TBInput!O$4,ROW(L12)-ROW(L$4),0,1,1))))</f>
        <v>5289</v>
      </c>
      <c r="O12" s="3">
        <f ca="1">IF(LEN($A12)&lt;2,"",IF($D$2="Monthly",IF(OFFSET(TBInput!$C$4,ROW(M12)-ROW(M$4),0,1,1)="M",OFFSET(TBInput!P$4,ROW(M12)-ROW(M$4),0,1,1),OFFSET(TBInput!P$4,ROW(M12)-ROW(M$4),0,1,1)-OFFSET(TBInput!P$4,ROW(M12)-ROW(M$4),-1,1,1)),IF(OFFSET(TBInput!$C$4,ROW(M12)-ROW(M$4),0,1,1)="M",SUM(OFFSET(TBInput!$D$4,ROW(M12)-ROW(M$4),0,1,COLUMN(TBInput!P$4)-COLUMN(TBInput!$C$4))),OFFSET(TBInput!P$4,ROW(M12)-ROW(M$4),0,1,1))))</f>
        <v>5289</v>
      </c>
    </row>
    <row r="13" spans="1:18" ht="16" customHeight="1" x14ac:dyDescent="0.25">
      <c r="A13" s="2" t="str">
        <f ca="1">IF(OFFSET(TBInput!$A$4,ROW(B13)-ROW(B$4),0,1,1)=0,"",OFFSET(TBInput!$A$4,ROW(B13)-ROW(B$4),0,1,1))</f>
        <v>IS-307</v>
      </c>
      <c r="B13" s="4" t="str">
        <f ca="1">IF(OFFSET(TBInput!$B$4,ROW(A13)-ROW(A$4),0,1,1)=0,"",OFFSET(TBInput!$B$4,ROW(A13)-ROW(A$4),0,1,1))</f>
        <v>Electricity &amp; Water</v>
      </c>
      <c r="C13" s="3">
        <f ca="1">IF(LEN($A13)&lt;2,"",IF($E$2="Monthly",0,OFFSET(TBInput!D$4,ROW(A13)-ROW(A$4),0,1,1)))</f>
        <v>0</v>
      </c>
      <c r="D13" s="3">
        <f ca="1">IF(LEN($A13)&lt;2,"",IF($D$2="Monthly",IF(OFFSET(TBInput!$C$4,ROW(A13)-ROW(A$4),0,1,1)="M",OFFSET(TBInput!E$4,ROW(A13)-ROW(A$4),0,1,1),OFFSET(TBInput!E$4,ROW(A13)-ROW(A$4),0,1,1)-OFFSET(TBInput!E$4,ROW(A13)-ROW(A$4),-1,1,1)),IF(OFFSET(TBInput!$C$4,ROW(A13)-ROW(A$4),0,1,1)="M",SUM(OFFSET(TBInput!$D$4,ROW(A13)-ROW(A$4),0,1,COLUMN(TBInput!E$4)-COLUMN(TBInput!$C$4))),OFFSET(TBInput!E$4,ROW(A13)-ROW(A$4),0,1,1))))</f>
        <v>1000</v>
      </c>
      <c r="E13" s="3">
        <f ca="1">IF(LEN($A13)&lt;2,"",IF($D$2="Monthly",IF(OFFSET(TBInput!$C$4,ROW(B13)-ROW(B$4),0,1,1)="M",OFFSET(TBInput!F$4,ROW(B13)-ROW(B$4),0,1,1),OFFSET(TBInput!F$4,ROW(B13)-ROW(B$4),0,1,1)-OFFSET(TBInput!F$4,ROW(B13)-ROW(B$4),-1,1,1)),IF(OFFSET(TBInput!$C$4,ROW(B13)-ROW(B$4),0,1,1)="M",SUM(OFFSET(TBInput!$D$4,ROW(B13)-ROW(B$4),0,1,COLUMN(TBInput!F$4)-COLUMN(TBInput!$C$4))),OFFSET(TBInput!F$4,ROW(B13)-ROW(B$4),0,1,1))))</f>
        <v>2000</v>
      </c>
      <c r="F13" s="3">
        <f ca="1">IF(LEN($A13)&lt;2,"",IF($D$2="Monthly",IF(OFFSET(TBInput!$C$4,ROW(D13)-ROW(D$4),0,1,1)="M",OFFSET(TBInput!G$4,ROW(D13)-ROW(D$4),0,1,1),OFFSET(TBInput!G$4,ROW(D13)-ROW(D$4),0,1,1)-OFFSET(TBInput!G$4,ROW(D13)-ROW(D$4),-1,1,1)),IF(OFFSET(TBInput!$C$4,ROW(D13)-ROW(D$4),0,1,1)="M",SUM(OFFSET(TBInput!$D$4,ROW(D13)-ROW(D$4),0,1,COLUMN(TBInput!G$4)-COLUMN(TBInput!$C$4))),OFFSET(TBInput!G$4,ROW(D13)-ROW(D$4),0,1,1))))</f>
        <v>3000</v>
      </c>
      <c r="G13" s="3">
        <f ca="1">IF(LEN($A13)&lt;2,"",IF($D$2="Monthly",IF(OFFSET(TBInput!$C$4,ROW(E13)-ROW(E$4),0,1,1)="M",OFFSET(TBInput!H$4,ROW(E13)-ROW(E$4),0,1,1),OFFSET(TBInput!H$4,ROW(E13)-ROW(E$4),0,1,1)-OFFSET(TBInput!H$4,ROW(E13)-ROW(E$4),-1,1,1)),IF(OFFSET(TBInput!$C$4,ROW(E13)-ROW(E$4),0,1,1)="M",SUM(OFFSET(TBInput!$D$4,ROW(E13)-ROW(E$4),0,1,COLUMN(TBInput!H$4)-COLUMN(TBInput!$C$4))),OFFSET(TBInput!H$4,ROW(E13)-ROW(E$4),0,1,1))))</f>
        <v>4000</v>
      </c>
      <c r="H13" s="3">
        <f ca="1">IF(LEN($A13)&lt;2,"",IF($D$2="Monthly",IF(OFFSET(TBInput!$C$4,ROW(F13)-ROW(F$4),0,1,1)="M",OFFSET(TBInput!I$4,ROW(F13)-ROW(F$4),0,1,1),OFFSET(TBInput!I$4,ROW(F13)-ROW(F$4),0,1,1)-OFFSET(TBInput!I$4,ROW(F13)-ROW(F$4),-1,1,1)),IF(OFFSET(TBInput!$C$4,ROW(F13)-ROW(F$4),0,1,1)="M",SUM(OFFSET(TBInput!$D$4,ROW(F13)-ROW(F$4),0,1,COLUMN(TBInput!I$4)-COLUMN(TBInput!$C$4))),OFFSET(TBInput!I$4,ROW(F13)-ROW(F$4),0,1,1))))</f>
        <v>5000</v>
      </c>
      <c r="I13" s="3">
        <f ca="1">IF(LEN($A13)&lt;2,"",IF($D$2="Monthly",IF(OFFSET(TBInput!$C$4,ROW(G13)-ROW(G$4),0,1,1)="M",OFFSET(TBInput!J$4,ROW(G13)-ROW(G$4),0,1,1),OFFSET(TBInput!J$4,ROW(G13)-ROW(G$4),0,1,1)-OFFSET(TBInput!J$4,ROW(G13)-ROW(G$4),-1,1,1)),IF(OFFSET(TBInput!$C$4,ROW(G13)-ROW(G$4),0,1,1)="M",SUM(OFFSET(TBInput!$D$4,ROW(G13)-ROW(G$4),0,1,COLUMN(TBInput!J$4)-COLUMN(TBInput!$C$4))),OFFSET(TBInput!J$4,ROW(G13)-ROW(G$4),0,1,1))))</f>
        <v>6200</v>
      </c>
      <c r="J13" s="3">
        <f ca="1">IF(LEN($A13)&lt;2,"",IF($D$2="Monthly",IF(OFFSET(TBInput!$C$4,ROW(H13)-ROW(H$4),0,1,1)="M",OFFSET(TBInput!K$4,ROW(H13)-ROW(H$4),0,1,1),OFFSET(TBInput!K$4,ROW(H13)-ROW(H$4),0,1,1)-OFFSET(TBInput!K$4,ROW(H13)-ROW(H$4),-1,1,1)),IF(OFFSET(TBInput!$C$4,ROW(H13)-ROW(H$4),0,1,1)="M",SUM(OFFSET(TBInput!$D$4,ROW(H13)-ROW(H$4),0,1,COLUMN(TBInput!K$4)-COLUMN(TBInput!$C$4))),OFFSET(TBInput!K$4,ROW(H13)-ROW(H$4),0,1,1))))</f>
        <v>7400</v>
      </c>
      <c r="K13" s="3">
        <f ca="1">IF(LEN($A13)&lt;2,"",IF($D$2="Monthly",IF(OFFSET(TBInput!$C$4,ROW(I13)-ROW(I$4),0,1,1)="M",OFFSET(TBInput!L$4,ROW(I13)-ROW(I$4),0,1,1),OFFSET(TBInput!L$4,ROW(I13)-ROW(I$4),0,1,1)-OFFSET(TBInput!L$4,ROW(I13)-ROW(I$4),-1,1,1)),IF(OFFSET(TBInput!$C$4,ROW(I13)-ROW(I$4),0,1,1)="M",SUM(OFFSET(TBInput!$D$4,ROW(I13)-ROW(I$4),0,1,COLUMN(TBInput!L$4)-COLUMN(TBInput!$C$4))),OFFSET(TBInput!L$4,ROW(I13)-ROW(I$4),0,1,1))))</f>
        <v>8600</v>
      </c>
      <c r="L13" s="3">
        <f ca="1">IF(LEN($A13)&lt;2,"",IF($D$2="Monthly",IF(OFFSET(TBInput!$C$4,ROW(J13)-ROW(J$4),0,1,1)="M",OFFSET(TBInput!M$4,ROW(J13)-ROW(J$4),0,1,1),OFFSET(TBInput!M$4,ROW(J13)-ROW(J$4),0,1,1)-OFFSET(TBInput!M$4,ROW(J13)-ROW(J$4),-1,1,1)),IF(OFFSET(TBInput!$C$4,ROW(J13)-ROW(J$4),0,1,1)="M",SUM(OFFSET(TBInput!$D$4,ROW(J13)-ROW(J$4),0,1,COLUMN(TBInput!M$4)-COLUMN(TBInput!$C$4))),OFFSET(TBInput!M$4,ROW(J13)-ROW(J$4),0,1,1))))</f>
        <v>9800</v>
      </c>
      <c r="M13" s="3">
        <f ca="1">IF(LEN($A13)&lt;2,"",IF($D$2="Monthly",IF(OFFSET(TBInput!$C$4,ROW(K13)-ROW(K$4),0,1,1)="M",OFFSET(TBInput!N$4,ROW(K13)-ROW(K$4),0,1,1),OFFSET(TBInput!N$4,ROW(K13)-ROW(K$4),0,1,1)-OFFSET(TBInput!N$4,ROW(K13)-ROW(K$4),-1,1,1)),IF(OFFSET(TBInput!$C$4,ROW(K13)-ROW(K$4),0,1,1)="M",SUM(OFFSET(TBInput!$D$4,ROW(K13)-ROW(K$4),0,1,COLUMN(TBInput!N$4)-COLUMN(TBInput!$C$4))),OFFSET(TBInput!N$4,ROW(K13)-ROW(K$4),0,1,1))))</f>
        <v>11000</v>
      </c>
      <c r="N13" s="3">
        <f ca="1">IF(LEN($A13)&lt;2,"",IF($D$2="Monthly",IF(OFFSET(TBInput!$C$4,ROW(L13)-ROW(L$4),0,1,1)="M",OFFSET(TBInput!O$4,ROW(L13)-ROW(L$4),0,1,1),OFFSET(TBInput!O$4,ROW(L13)-ROW(L$4),0,1,1)-OFFSET(TBInput!O$4,ROW(L13)-ROW(L$4),-1,1,1)),IF(OFFSET(TBInput!$C$4,ROW(L13)-ROW(L$4),0,1,1)="M",SUM(OFFSET(TBInput!$D$4,ROW(L13)-ROW(L$4),0,1,COLUMN(TBInput!O$4)-COLUMN(TBInput!$C$4))),OFFSET(TBInput!O$4,ROW(L13)-ROW(L$4),0,1,1))))</f>
        <v>12200</v>
      </c>
      <c r="O13" s="3">
        <f ca="1">IF(LEN($A13)&lt;2,"",IF($D$2="Monthly",IF(OFFSET(TBInput!$C$4,ROW(M13)-ROW(M$4),0,1,1)="M",OFFSET(TBInput!P$4,ROW(M13)-ROW(M$4),0,1,1),OFFSET(TBInput!P$4,ROW(M13)-ROW(M$4),0,1,1)-OFFSET(TBInput!P$4,ROW(M13)-ROW(M$4),-1,1,1)),IF(OFFSET(TBInput!$C$4,ROW(M13)-ROW(M$4),0,1,1)="M",SUM(OFFSET(TBInput!$D$4,ROW(M13)-ROW(M$4),0,1,COLUMN(TBInput!P$4)-COLUMN(TBInput!$C$4))),OFFSET(TBInput!P$4,ROW(M13)-ROW(M$4),0,1,1))))</f>
        <v>13400</v>
      </c>
    </row>
    <row r="14" spans="1:18" ht="16" customHeight="1" x14ac:dyDescent="0.25">
      <c r="A14" s="2" t="str">
        <f ca="1">IF(OFFSET(TBInput!$A$4,ROW(B14)-ROW(B$4),0,1,1)=0,"",OFFSET(TBInput!$A$4,ROW(B14)-ROW(B$4),0,1,1))</f>
        <v>IS-308</v>
      </c>
      <c r="B14" s="4" t="str">
        <f ca="1">IF(OFFSET(TBInput!$B$4,ROW(A14)-ROW(A$4),0,1,1)=0,"",OFFSET(TBInput!$B$4,ROW(A14)-ROW(A$4),0,1,1))</f>
        <v xml:space="preserve">Entertainment </v>
      </c>
      <c r="C14" s="3">
        <f ca="1">IF(LEN($A14)&lt;2,"",IF($E$2="Monthly",0,OFFSET(TBInput!D$4,ROW(A14)-ROW(A$4),0,1,1)))</f>
        <v>0</v>
      </c>
      <c r="D14" s="3">
        <f ca="1">IF(LEN($A14)&lt;2,"",IF($D$2="Monthly",IF(OFFSET(TBInput!$C$4,ROW(A14)-ROW(A$4),0,1,1)="M",OFFSET(TBInput!E$4,ROW(A14)-ROW(A$4),0,1,1),OFFSET(TBInput!E$4,ROW(A14)-ROW(A$4),0,1,1)-OFFSET(TBInput!E$4,ROW(A14)-ROW(A$4),-1,1,1)),IF(OFFSET(TBInput!$C$4,ROW(A14)-ROW(A$4),0,1,1)="M",SUM(OFFSET(TBInput!$D$4,ROW(A14)-ROW(A$4),0,1,COLUMN(TBInput!E$4)-COLUMN(TBInput!$C$4))),OFFSET(TBInput!E$4,ROW(A14)-ROW(A$4),0,1,1))))</f>
        <v>0</v>
      </c>
      <c r="E14" s="3">
        <f ca="1">IF(LEN($A14)&lt;2,"",IF($D$2="Monthly",IF(OFFSET(TBInput!$C$4,ROW(B14)-ROW(B$4),0,1,1)="M",OFFSET(TBInput!F$4,ROW(B14)-ROW(B$4),0,1,1),OFFSET(TBInput!F$4,ROW(B14)-ROW(B$4),0,1,1)-OFFSET(TBInput!F$4,ROW(B14)-ROW(B$4),-1,1,1)),IF(OFFSET(TBInput!$C$4,ROW(B14)-ROW(B$4),0,1,1)="M",SUM(OFFSET(TBInput!$D$4,ROW(B14)-ROW(B$4),0,1,COLUMN(TBInput!F$4)-COLUMN(TBInput!$C$4))),OFFSET(TBInput!F$4,ROW(B14)-ROW(B$4),0,1,1))))</f>
        <v>0</v>
      </c>
      <c r="F14" s="3">
        <f ca="1">IF(LEN($A14)&lt;2,"",IF($D$2="Monthly",IF(OFFSET(TBInput!$C$4,ROW(D14)-ROW(D$4),0,1,1)="M",OFFSET(TBInput!G$4,ROW(D14)-ROW(D$4),0,1,1),OFFSET(TBInput!G$4,ROW(D14)-ROW(D$4),0,1,1)-OFFSET(TBInput!G$4,ROW(D14)-ROW(D$4),-1,1,1)),IF(OFFSET(TBInput!$C$4,ROW(D14)-ROW(D$4),0,1,1)="M",SUM(OFFSET(TBInput!$D$4,ROW(D14)-ROW(D$4),0,1,COLUMN(TBInput!G$4)-COLUMN(TBInput!$C$4))),OFFSET(TBInput!G$4,ROW(D14)-ROW(D$4),0,1,1))))</f>
        <v>0</v>
      </c>
      <c r="G14" s="3">
        <f ca="1">IF(LEN($A14)&lt;2,"",IF($D$2="Monthly",IF(OFFSET(TBInput!$C$4,ROW(E14)-ROW(E$4),0,1,1)="M",OFFSET(TBInput!H$4,ROW(E14)-ROW(E$4),0,1,1),OFFSET(TBInput!H$4,ROW(E14)-ROW(E$4),0,1,1)-OFFSET(TBInput!H$4,ROW(E14)-ROW(E$4),-1,1,1)),IF(OFFSET(TBInput!$C$4,ROW(E14)-ROW(E$4),0,1,1)="M",SUM(OFFSET(TBInput!$D$4,ROW(E14)-ROW(E$4),0,1,COLUMN(TBInput!H$4)-COLUMN(TBInput!$C$4))),OFFSET(TBInput!H$4,ROW(E14)-ROW(E$4),0,1,1))))</f>
        <v>0</v>
      </c>
      <c r="H14" s="3">
        <f ca="1">IF(LEN($A14)&lt;2,"",IF($D$2="Monthly",IF(OFFSET(TBInput!$C$4,ROW(F14)-ROW(F$4),0,1,1)="M",OFFSET(TBInput!I$4,ROW(F14)-ROW(F$4),0,1,1),OFFSET(TBInput!I$4,ROW(F14)-ROW(F$4),0,1,1)-OFFSET(TBInput!I$4,ROW(F14)-ROW(F$4),-1,1,1)),IF(OFFSET(TBInput!$C$4,ROW(F14)-ROW(F$4),0,1,1)="M",SUM(OFFSET(TBInput!$D$4,ROW(F14)-ROW(F$4),0,1,COLUMN(TBInput!I$4)-COLUMN(TBInput!$C$4))),OFFSET(TBInput!I$4,ROW(F14)-ROW(F$4),0,1,1))))</f>
        <v>0</v>
      </c>
      <c r="I14" s="3">
        <f ca="1">IF(LEN($A14)&lt;2,"",IF($D$2="Monthly",IF(OFFSET(TBInput!$C$4,ROW(G14)-ROW(G$4),0,1,1)="M",OFFSET(TBInput!J$4,ROW(G14)-ROW(G$4),0,1,1),OFFSET(TBInput!J$4,ROW(G14)-ROW(G$4),0,1,1)-OFFSET(TBInput!J$4,ROW(G14)-ROW(G$4),-1,1,1)),IF(OFFSET(TBInput!$C$4,ROW(G14)-ROW(G$4),0,1,1)="M",SUM(OFFSET(TBInput!$D$4,ROW(G14)-ROW(G$4),0,1,COLUMN(TBInput!J$4)-COLUMN(TBInput!$C$4))),OFFSET(TBInput!J$4,ROW(G14)-ROW(G$4),0,1,1))))</f>
        <v>0</v>
      </c>
      <c r="J14" s="3">
        <f ca="1">IF(LEN($A14)&lt;2,"",IF($D$2="Monthly",IF(OFFSET(TBInput!$C$4,ROW(H14)-ROW(H$4),0,1,1)="M",OFFSET(TBInput!K$4,ROW(H14)-ROW(H$4),0,1,1),OFFSET(TBInput!K$4,ROW(H14)-ROW(H$4),0,1,1)-OFFSET(TBInput!K$4,ROW(H14)-ROW(H$4),-1,1,1)),IF(OFFSET(TBInput!$C$4,ROW(H14)-ROW(H$4),0,1,1)="M",SUM(OFFSET(TBInput!$D$4,ROW(H14)-ROW(H$4),0,1,COLUMN(TBInput!K$4)-COLUMN(TBInput!$C$4))),OFFSET(TBInput!K$4,ROW(H14)-ROW(H$4),0,1,1))))</f>
        <v>0</v>
      </c>
      <c r="K14" s="3">
        <f ca="1">IF(LEN($A14)&lt;2,"",IF($D$2="Monthly",IF(OFFSET(TBInput!$C$4,ROW(I14)-ROW(I$4),0,1,1)="M",OFFSET(TBInput!L$4,ROW(I14)-ROW(I$4),0,1,1),OFFSET(TBInput!L$4,ROW(I14)-ROW(I$4),0,1,1)-OFFSET(TBInput!L$4,ROW(I14)-ROW(I$4),-1,1,1)),IF(OFFSET(TBInput!$C$4,ROW(I14)-ROW(I$4),0,1,1)="M",SUM(OFFSET(TBInput!$D$4,ROW(I14)-ROW(I$4),0,1,COLUMN(TBInput!L$4)-COLUMN(TBInput!$C$4))),OFFSET(TBInput!L$4,ROW(I14)-ROW(I$4),0,1,1))))</f>
        <v>12000</v>
      </c>
      <c r="L14" s="3">
        <f ca="1">IF(LEN($A14)&lt;2,"",IF($D$2="Monthly",IF(OFFSET(TBInput!$C$4,ROW(J14)-ROW(J$4),0,1,1)="M",OFFSET(TBInput!M$4,ROW(J14)-ROW(J$4),0,1,1),OFFSET(TBInput!M$4,ROW(J14)-ROW(J$4),0,1,1)-OFFSET(TBInput!M$4,ROW(J14)-ROW(J$4),-1,1,1)),IF(OFFSET(TBInput!$C$4,ROW(J14)-ROW(J$4),0,1,1)="M",SUM(OFFSET(TBInput!$D$4,ROW(J14)-ROW(J$4),0,1,COLUMN(TBInput!M$4)-COLUMN(TBInput!$C$4))),OFFSET(TBInput!M$4,ROW(J14)-ROW(J$4),0,1,1))))</f>
        <v>12000</v>
      </c>
      <c r="M14" s="3">
        <f ca="1">IF(LEN($A14)&lt;2,"",IF($D$2="Monthly",IF(OFFSET(TBInput!$C$4,ROW(K14)-ROW(K$4),0,1,1)="M",OFFSET(TBInput!N$4,ROW(K14)-ROW(K$4),0,1,1),OFFSET(TBInput!N$4,ROW(K14)-ROW(K$4),0,1,1)-OFFSET(TBInput!N$4,ROW(K14)-ROW(K$4),-1,1,1)),IF(OFFSET(TBInput!$C$4,ROW(K14)-ROW(K$4),0,1,1)="M",SUM(OFFSET(TBInput!$D$4,ROW(K14)-ROW(K$4),0,1,COLUMN(TBInput!N$4)-COLUMN(TBInput!$C$4))),OFFSET(TBInput!N$4,ROW(K14)-ROW(K$4),0,1,1))))</f>
        <v>12000</v>
      </c>
      <c r="N14" s="3">
        <f ca="1">IF(LEN($A14)&lt;2,"",IF($D$2="Monthly",IF(OFFSET(TBInput!$C$4,ROW(L14)-ROW(L$4),0,1,1)="M",OFFSET(TBInput!O$4,ROW(L14)-ROW(L$4),0,1,1),OFFSET(TBInput!O$4,ROW(L14)-ROW(L$4),0,1,1)-OFFSET(TBInput!O$4,ROW(L14)-ROW(L$4),-1,1,1)),IF(OFFSET(TBInput!$C$4,ROW(L14)-ROW(L$4),0,1,1)="M",SUM(OFFSET(TBInput!$D$4,ROW(L14)-ROW(L$4),0,1,COLUMN(TBInput!O$4)-COLUMN(TBInput!$C$4))),OFFSET(TBInput!O$4,ROW(L14)-ROW(L$4),0,1,1))))</f>
        <v>12000</v>
      </c>
      <c r="O14" s="3">
        <f ca="1">IF(LEN($A14)&lt;2,"",IF($D$2="Monthly",IF(OFFSET(TBInput!$C$4,ROW(M14)-ROW(M$4),0,1,1)="M",OFFSET(TBInput!P$4,ROW(M14)-ROW(M$4),0,1,1),OFFSET(TBInput!P$4,ROW(M14)-ROW(M$4),0,1,1)-OFFSET(TBInput!P$4,ROW(M14)-ROW(M$4),-1,1,1)),IF(OFFSET(TBInput!$C$4,ROW(M14)-ROW(M$4),0,1,1)="M",SUM(OFFSET(TBInput!$D$4,ROW(M14)-ROW(M$4),0,1,COLUMN(TBInput!P$4)-COLUMN(TBInput!$C$4))),OFFSET(TBInput!P$4,ROW(M14)-ROW(M$4),0,1,1))))</f>
        <v>12000</v>
      </c>
    </row>
    <row r="15" spans="1:18" ht="16" customHeight="1" x14ac:dyDescent="0.25">
      <c r="A15" s="2" t="str">
        <f ca="1">IF(OFFSET(TBInput!$A$4,ROW(B15)-ROW(B$4),0,1,1)=0,"",OFFSET(TBInput!$A$4,ROW(B15)-ROW(B$4),0,1,1))</f>
        <v>IS-309</v>
      </c>
      <c r="B15" s="4" t="str">
        <f ca="1">IF(OFFSET(TBInput!$B$4,ROW(A15)-ROW(A$4),0,1,1)=0,"",OFFSET(TBInput!$B$4,ROW(A15)-ROW(A$4),0,1,1))</f>
        <v>Equipment Hire</v>
      </c>
      <c r="C15" s="3">
        <f ca="1">IF(LEN($A15)&lt;2,"",IF($E$2="Monthly",0,OFFSET(TBInput!D$4,ROW(A15)-ROW(A$4),0,1,1)))</f>
        <v>0</v>
      </c>
      <c r="D15" s="3">
        <f ca="1">IF(LEN($A15)&lt;2,"",IF($D$2="Monthly",IF(OFFSET(TBInput!$C$4,ROW(A15)-ROW(A$4),0,1,1)="M",OFFSET(TBInput!E$4,ROW(A15)-ROW(A$4),0,1,1),OFFSET(TBInput!E$4,ROW(A15)-ROW(A$4),0,1,1)-OFFSET(TBInput!E$4,ROW(A15)-ROW(A$4),-1,1,1)),IF(OFFSET(TBInput!$C$4,ROW(A15)-ROW(A$4),0,1,1)="M",SUM(OFFSET(TBInput!$D$4,ROW(A15)-ROW(A$4),0,1,COLUMN(TBInput!E$4)-COLUMN(TBInput!$C$4))),OFFSET(TBInput!E$4,ROW(A15)-ROW(A$4),0,1,1))))</f>
        <v>0</v>
      </c>
      <c r="E15" s="3">
        <f ca="1">IF(LEN($A15)&lt;2,"",IF($D$2="Monthly",IF(OFFSET(TBInput!$C$4,ROW(B15)-ROW(B$4),0,1,1)="M",OFFSET(TBInput!F$4,ROW(B15)-ROW(B$4),0,1,1),OFFSET(TBInput!F$4,ROW(B15)-ROW(B$4),0,1,1)-OFFSET(TBInput!F$4,ROW(B15)-ROW(B$4),-1,1,1)),IF(OFFSET(TBInput!$C$4,ROW(B15)-ROW(B$4),0,1,1)="M",SUM(OFFSET(TBInput!$D$4,ROW(B15)-ROW(B$4),0,1,COLUMN(TBInput!F$4)-COLUMN(TBInput!$C$4))),OFFSET(TBInput!F$4,ROW(B15)-ROW(B$4),0,1,1))))</f>
        <v>0</v>
      </c>
      <c r="F15" s="3">
        <f ca="1">IF(LEN($A15)&lt;2,"",IF($D$2="Monthly",IF(OFFSET(TBInput!$C$4,ROW(D15)-ROW(D$4),0,1,1)="M",OFFSET(TBInput!G$4,ROW(D15)-ROW(D$4),0,1,1),OFFSET(TBInput!G$4,ROW(D15)-ROW(D$4),0,1,1)-OFFSET(TBInput!G$4,ROW(D15)-ROW(D$4),-1,1,1)),IF(OFFSET(TBInput!$C$4,ROW(D15)-ROW(D$4),0,1,1)="M",SUM(OFFSET(TBInput!$D$4,ROW(D15)-ROW(D$4),0,1,COLUMN(TBInput!G$4)-COLUMN(TBInput!$C$4))),OFFSET(TBInput!G$4,ROW(D15)-ROW(D$4),0,1,1))))</f>
        <v>0</v>
      </c>
      <c r="G15" s="3">
        <f ca="1">IF(LEN($A15)&lt;2,"",IF($D$2="Monthly",IF(OFFSET(TBInput!$C$4,ROW(E15)-ROW(E$4),0,1,1)="M",OFFSET(TBInput!H$4,ROW(E15)-ROW(E$4),0,1,1),OFFSET(TBInput!H$4,ROW(E15)-ROW(E$4),0,1,1)-OFFSET(TBInput!H$4,ROW(E15)-ROW(E$4),-1,1,1)),IF(OFFSET(TBInput!$C$4,ROW(E15)-ROW(E$4),0,1,1)="M",SUM(OFFSET(TBInput!$D$4,ROW(E15)-ROW(E$4),0,1,COLUMN(TBInput!H$4)-COLUMN(TBInput!$C$4))),OFFSET(TBInput!H$4,ROW(E15)-ROW(E$4),0,1,1))))</f>
        <v>0</v>
      </c>
      <c r="H15" s="3">
        <f ca="1">IF(LEN($A15)&lt;2,"",IF($D$2="Monthly",IF(OFFSET(TBInput!$C$4,ROW(F15)-ROW(F$4),0,1,1)="M",OFFSET(TBInput!I$4,ROW(F15)-ROW(F$4),0,1,1),OFFSET(TBInput!I$4,ROW(F15)-ROW(F$4),0,1,1)-OFFSET(TBInput!I$4,ROW(F15)-ROW(F$4),-1,1,1)),IF(OFFSET(TBInput!$C$4,ROW(F15)-ROW(F$4),0,1,1)="M",SUM(OFFSET(TBInput!$D$4,ROW(F15)-ROW(F$4),0,1,COLUMN(TBInput!I$4)-COLUMN(TBInput!$C$4))),OFFSET(TBInput!I$4,ROW(F15)-ROW(F$4),0,1,1))))</f>
        <v>18000</v>
      </c>
      <c r="I15" s="3">
        <f ca="1">IF(LEN($A15)&lt;2,"",IF($D$2="Monthly",IF(OFFSET(TBInput!$C$4,ROW(G15)-ROW(G$4),0,1,1)="M",OFFSET(TBInput!J$4,ROW(G15)-ROW(G$4),0,1,1),OFFSET(TBInput!J$4,ROW(G15)-ROW(G$4),0,1,1)-OFFSET(TBInput!J$4,ROW(G15)-ROW(G$4),-1,1,1)),IF(OFFSET(TBInput!$C$4,ROW(G15)-ROW(G$4),0,1,1)="M",SUM(OFFSET(TBInput!$D$4,ROW(G15)-ROW(G$4),0,1,COLUMN(TBInput!J$4)-COLUMN(TBInput!$C$4))),OFFSET(TBInput!J$4,ROW(G15)-ROW(G$4),0,1,1))))</f>
        <v>18000</v>
      </c>
      <c r="J15" s="3">
        <f ca="1">IF(LEN($A15)&lt;2,"",IF($D$2="Monthly",IF(OFFSET(TBInput!$C$4,ROW(H15)-ROW(H$4),0,1,1)="M",OFFSET(TBInput!K$4,ROW(H15)-ROW(H$4),0,1,1),OFFSET(TBInput!K$4,ROW(H15)-ROW(H$4),0,1,1)-OFFSET(TBInput!K$4,ROW(H15)-ROW(H$4),-1,1,1)),IF(OFFSET(TBInput!$C$4,ROW(H15)-ROW(H$4),0,1,1)="M",SUM(OFFSET(TBInput!$D$4,ROW(H15)-ROW(H$4),0,1,COLUMN(TBInput!K$4)-COLUMN(TBInput!$C$4))),OFFSET(TBInput!K$4,ROW(H15)-ROW(H$4),0,1,1))))</f>
        <v>18000</v>
      </c>
      <c r="K15" s="3">
        <f ca="1">IF(LEN($A15)&lt;2,"",IF($D$2="Monthly",IF(OFFSET(TBInput!$C$4,ROW(I15)-ROW(I$4),0,1,1)="M",OFFSET(TBInput!L$4,ROW(I15)-ROW(I$4),0,1,1),OFFSET(TBInput!L$4,ROW(I15)-ROW(I$4),0,1,1)-OFFSET(TBInput!L$4,ROW(I15)-ROW(I$4),-1,1,1)),IF(OFFSET(TBInput!$C$4,ROW(I15)-ROW(I$4),0,1,1)="M",SUM(OFFSET(TBInput!$D$4,ROW(I15)-ROW(I$4),0,1,COLUMN(TBInput!L$4)-COLUMN(TBInput!$C$4))),OFFSET(TBInput!L$4,ROW(I15)-ROW(I$4),0,1,1))))</f>
        <v>18000</v>
      </c>
      <c r="L15" s="3">
        <f ca="1">IF(LEN($A15)&lt;2,"",IF($D$2="Monthly",IF(OFFSET(TBInput!$C$4,ROW(J15)-ROW(J$4),0,1,1)="M",OFFSET(TBInput!M$4,ROW(J15)-ROW(J$4),0,1,1),OFFSET(TBInput!M$4,ROW(J15)-ROW(J$4),0,1,1)-OFFSET(TBInput!M$4,ROW(J15)-ROW(J$4),-1,1,1)),IF(OFFSET(TBInput!$C$4,ROW(J15)-ROW(J$4),0,1,1)="M",SUM(OFFSET(TBInput!$D$4,ROW(J15)-ROW(J$4),0,1,COLUMN(TBInput!M$4)-COLUMN(TBInput!$C$4))),OFFSET(TBInput!M$4,ROW(J15)-ROW(J$4),0,1,1))))</f>
        <v>18000</v>
      </c>
      <c r="M15" s="3">
        <f ca="1">IF(LEN($A15)&lt;2,"",IF($D$2="Monthly",IF(OFFSET(TBInput!$C$4,ROW(K15)-ROW(K$4),0,1,1)="M",OFFSET(TBInput!N$4,ROW(K15)-ROW(K$4),0,1,1),OFFSET(TBInput!N$4,ROW(K15)-ROW(K$4),0,1,1)-OFFSET(TBInput!N$4,ROW(K15)-ROW(K$4),-1,1,1)),IF(OFFSET(TBInput!$C$4,ROW(K15)-ROW(K$4),0,1,1)="M",SUM(OFFSET(TBInput!$D$4,ROW(K15)-ROW(K$4),0,1,COLUMN(TBInput!N$4)-COLUMN(TBInput!$C$4))),OFFSET(TBInput!N$4,ROW(K15)-ROW(K$4),0,1,1))))</f>
        <v>18000</v>
      </c>
      <c r="N15" s="3">
        <f ca="1">IF(LEN($A15)&lt;2,"",IF($D$2="Monthly",IF(OFFSET(TBInput!$C$4,ROW(L15)-ROW(L$4),0,1,1)="M",OFFSET(TBInput!O$4,ROW(L15)-ROW(L$4),0,1,1),OFFSET(TBInput!O$4,ROW(L15)-ROW(L$4),0,1,1)-OFFSET(TBInput!O$4,ROW(L15)-ROW(L$4),-1,1,1)),IF(OFFSET(TBInput!$C$4,ROW(L15)-ROW(L$4),0,1,1)="M",SUM(OFFSET(TBInput!$D$4,ROW(L15)-ROW(L$4),0,1,COLUMN(TBInput!O$4)-COLUMN(TBInput!$C$4))),OFFSET(TBInput!O$4,ROW(L15)-ROW(L$4),0,1,1))))</f>
        <v>18000</v>
      </c>
      <c r="O15" s="3">
        <f ca="1">IF(LEN($A15)&lt;2,"",IF($D$2="Monthly",IF(OFFSET(TBInput!$C$4,ROW(M15)-ROW(M$4),0,1,1)="M",OFFSET(TBInput!P$4,ROW(M15)-ROW(M$4),0,1,1),OFFSET(TBInput!P$4,ROW(M15)-ROW(M$4),0,1,1)-OFFSET(TBInput!P$4,ROW(M15)-ROW(M$4),-1,1,1)),IF(OFFSET(TBInput!$C$4,ROW(M15)-ROW(M$4),0,1,1)="M",SUM(OFFSET(TBInput!$D$4,ROW(M15)-ROW(M$4),0,1,COLUMN(TBInput!P$4)-COLUMN(TBInput!$C$4))),OFFSET(TBInput!P$4,ROW(M15)-ROW(M$4),0,1,1))))</f>
        <v>18000</v>
      </c>
    </row>
    <row r="16" spans="1:18" ht="16" customHeight="1" x14ac:dyDescent="0.25">
      <c r="A16" s="2" t="str">
        <f ca="1">IF(OFFSET(TBInput!$A$4,ROW(B16)-ROW(B$4),0,1,1)=0,"",OFFSET(TBInput!$A$4,ROW(B16)-ROW(B$4),0,1,1))</f>
        <v>IS-310</v>
      </c>
      <c r="B16" s="4" t="str">
        <f ca="1">IF(OFFSET(TBInput!$B$4,ROW(A16)-ROW(A$4),0,1,1)=0,"",OFFSET(TBInput!$B$4,ROW(A16)-ROW(A$4),0,1,1))</f>
        <v>Insurance</v>
      </c>
      <c r="C16" s="3">
        <f ca="1">IF(LEN($A16)&lt;2,"",IF($E$2="Monthly",0,OFFSET(TBInput!D$4,ROW(A16)-ROW(A$4),0,1,1)))</f>
        <v>0</v>
      </c>
      <c r="D16" s="3">
        <f ca="1">IF(LEN($A16)&lt;2,"",IF($D$2="Monthly",IF(OFFSET(TBInput!$C$4,ROW(A16)-ROW(A$4),0,1,1)="M",OFFSET(TBInput!E$4,ROW(A16)-ROW(A$4),0,1,1),OFFSET(TBInput!E$4,ROW(A16)-ROW(A$4),0,1,1)-OFFSET(TBInput!E$4,ROW(A16)-ROW(A$4),-1,1,1)),IF(OFFSET(TBInput!$C$4,ROW(A16)-ROW(A$4),0,1,1)="M",SUM(OFFSET(TBInput!$D$4,ROW(A16)-ROW(A$4),0,1,COLUMN(TBInput!E$4)-COLUMN(TBInput!$C$4))),OFFSET(TBInput!E$4,ROW(A16)-ROW(A$4),0,1,1))))</f>
        <v>2000</v>
      </c>
      <c r="E16" s="3">
        <f ca="1">IF(LEN($A16)&lt;2,"",IF($D$2="Monthly",IF(OFFSET(TBInput!$C$4,ROW(B16)-ROW(B$4),0,1,1)="M",OFFSET(TBInput!F$4,ROW(B16)-ROW(B$4),0,1,1),OFFSET(TBInput!F$4,ROW(B16)-ROW(B$4),0,1,1)-OFFSET(TBInput!F$4,ROW(B16)-ROW(B$4),-1,1,1)),IF(OFFSET(TBInput!$C$4,ROW(B16)-ROW(B$4),0,1,1)="M",SUM(OFFSET(TBInput!$D$4,ROW(B16)-ROW(B$4),0,1,COLUMN(TBInput!F$4)-COLUMN(TBInput!$C$4))),OFFSET(TBInput!F$4,ROW(B16)-ROW(B$4),0,1,1))))</f>
        <v>4000</v>
      </c>
      <c r="F16" s="3">
        <f ca="1">IF(LEN($A16)&lt;2,"",IF($D$2="Monthly",IF(OFFSET(TBInput!$C$4,ROW(D16)-ROW(D$4),0,1,1)="M",OFFSET(TBInput!G$4,ROW(D16)-ROW(D$4),0,1,1),OFFSET(TBInput!G$4,ROW(D16)-ROW(D$4),0,1,1)-OFFSET(TBInput!G$4,ROW(D16)-ROW(D$4),-1,1,1)),IF(OFFSET(TBInput!$C$4,ROW(D16)-ROW(D$4),0,1,1)="M",SUM(OFFSET(TBInput!$D$4,ROW(D16)-ROW(D$4),0,1,COLUMN(TBInput!G$4)-COLUMN(TBInput!$C$4))),OFFSET(TBInput!G$4,ROW(D16)-ROW(D$4),0,1,1))))</f>
        <v>6000</v>
      </c>
      <c r="G16" s="3">
        <f ca="1">IF(LEN($A16)&lt;2,"",IF($D$2="Monthly",IF(OFFSET(TBInput!$C$4,ROW(E16)-ROW(E$4),0,1,1)="M",OFFSET(TBInput!H$4,ROW(E16)-ROW(E$4),0,1,1),OFFSET(TBInput!H$4,ROW(E16)-ROW(E$4),0,1,1)-OFFSET(TBInput!H$4,ROW(E16)-ROW(E$4),-1,1,1)),IF(OFFSET(TBInput!$C$4,ROW(E16)-ROW(E$4),0,1,1)="M",SUM(OFFSET(TBInput!$D$4,ROW(E16)-ROW(E$4),0,1,COLUMN(TBInput!H$4)-COLUMN(TBInput!$C$4))),OFFSET(TBInput!H$4,ROW(E16)-ROW(E$4),0,1,1))))</f>
        <v>8000</v>
      </c>
      <c r="H16" s="3">
        <f ca="1">IF(LEN($A16)&lt;2,"",IF($D$2="Monthly",IF(OFFSET(TBInput!$C$4,ROW(F16)-ROW(F$4),0,1,1)="M",OFFSET(TBInput!I$4,ROW(F16)-ROW(F$4),0,1,1),OFFSET(TBInput!I$4,ROW(F16)-ROW(F$4),0,1,1)-OFFSET(TBInput!I$4,ROW(F16)-ROW(F$4),-1,1,1)),IF(OFFSET(TBInput!$C$4,ROW(F16)-ROW(F$4),0,1,1)="M",SUM(OFFSET(TBInput!$D$4,ROW(F16)-ROW(F$4),0,1,COLUMN(TBInput!I$4)-COLUMN(TBInput!$C$4))),OFFSET(TBInput!I$4,ROW(F16)-ROW(F$4),0,1,1))))</f>
        <v>10000</v>
      </c>
      <c r="I16" s="3">
        <f ca="1">IF(LEN($A16)&lt;2,"",IF($D$2="Monthly",IF(OFFSET(TBInput!$C$4,ROW(G16)-ROW(G$4),0,1,1)="M",OFFSET(TBInput!J$4,ROW(G16)-ROW(G$4),0,1,1),OFFSET(TBInput!J$4,ROW(G16)-ROW(G$4),0,1,1)-OFFSET(TBInput!J$4,ROW(G16)-ROW(G$4),-1,1,1)),IF(OFFSET(TBInput!$C$4,ROW(G16)-ROW(G$4),0,1,1)="M",SUM(OFFSET(TBInput!$D$4,ROW(G16)-ROW(G$4),0,1,COLUMN(TBInput!J$4)-COLUMN(TBInput!$C$4))),OFFSET(TBInput!J$4,ROW(G16)-ROW(G$4),0,1,1))))</f>
        <v>12000</v>
      </c>
      <c r="J16" s="3">
        <f ca="1">IF(LEN($A16)&lt;2,"",IF($D$2="Monthly",IF(OFFSET(TBInput!$C$4,ROW(H16)-ROW(H$4),0,1,1)="M",OFFSET(TBInput!K$4,ROW(H16)-ROW(H$4),0,1,1),OFFSET(TBInput!K$4,ROW(H16)-ROW(H$4),0,1,1)-OFFSET(TBInput!K$4,ROW(H16)-ROW(H$4),-1,1,1)),IF(OFFSET(TBInput!$C$4,ROW(H16)-ROW(H$4),0,1,1)="M",SUM(OFFSET(TBInput!$D$4,ROW(H16)-ROW(H$4),0,1,COLUMN(TBInput!K$4)-COLUMN(TBInput!$C$4))),OFFSET(TBInput!K$4,ROW(H16)-ROW(H$4),0,1,1))))</f>
        <v>14300</v>
      </c>
      <c r="K16" s="3">
        <f ca="1">IF(LEN($A16)&lt;2,"",IF($D$2="Monthly",IF(OFFSET(TBInput!$C$4,ROW(I16)-ROW(I$4),0,1,1)="M",OFFSET(TBInput!L$4,ROW(I16)-ROW(I$4),0,1,1),OFFSET(TBInput!L$4,ROW(I16)-ROW(I$4),0,1,1)-OFFSET(TBInput!L$4,ROW(I16)-ROW(I$4),-1,1,1)),IF(OFFSET(TBInput!$C$4,ROW(I16)-ROW(I$4),0,1,1)="M",SUM(OFFSET(TBInput!$D$4,ROW(I16)-ROW(I$4),0,1,COLUMN(TBInput!L$4)-COLUMN(TBInput!$C$4))),OFFSET(TBInput!L$4,ROW(I16)-ROW(I$4),0,1,1))))</f>
        <v>16600</v>
      </c>
      <c r="L16" s="3">
        <f ca="1">IF(LEN($A16)&lt;2,"",IF($D$2="Monthly",IF(OFFSET(TBInput!$C$4,ROW(J16)-ROW(J$4),0,1,1)="M",OFFSET(TBInput!M$4,ROW(J16)-ROW(J$4),0,1,1),OFFSET(TBInput!M$4,ROW(J16)-ROW(J$4),0,1,1)-OFFSET(TBInput!M$4,ROW(J16)-ROW(J$4),-1,1,1)),IF(OFFSET(TBInput!$C$4,ROW(J16)-ROW(J$4),0,1,1)="M",SUM(OFFSET(TBInput!$D$4,ROW(J16)-ROW(J$4),0,1,COLUMN(TBInput!M$4)-COLUMN(TBInput!$C$4))),OFFSET(TBInput!M$4,ROW(J16)-ROW(J$4),0,1,1))))</f>
        <v>18900</v>
      </c>
      <c r="M16" s="3">
        <f ca="1">IF(LEN($A16)&lt;2,"",IF($D$2="Monthly",IF(OFFSET(TBInput!$C$4,ROW(K16)-ROW(K$4),0,1,1)="M",OFFSET(TBInput!N$4,ROW(K16)-ROW(K$4),0,1,1),OFFSET(TBInput!N$4,ROW(K16)-ROW(K$4),0,1,1)-OFFSET(TBInput!N$4,ROW(K16)-ROW(K$4),-1,1,1)),IF(OFFSET(TBInput!$C$4,ROW(K16)-ROW(K$4),0,1,1)="M",SUM(OFFSET(TBInput!$D$4,ROW(K16)-ROW(K$4),0,1,COLUMN(TBInput!N$4)-COLUMN(TBInput!$C$4))),OFFSET(TBInput!N$4,ROW(K16)-ROW(K$4),0,1,1))))</f>
        <v>21200</v>
      </c>
      <c r="N16" s="3">
        <f ca="1">IF(LEN($A16)&lt;2,"",IF($D$2="Monthly",IF(OFFSET(TBInput!$C$4,ROW(L16)-ROW(L$4),0,1,1)="M",OFFSET(TBInput!O$4,ROW(L16)-ROW(L$4),0,1,1),OFFSET(TBInput!O$4,ROW(L16)-ROW(L$4),0,1,1)-OFFSET(TBInput!O$4,ROW(L16)-ROW(L$4),-1,1,1)),IF(OFFSET(TBInput!$C$4,ROW(L16)-ROW(L$4),0,1,1)="M",SUM(OFFSET(TBInput!$D$4,ROW(L16)-ROW(L$4),0,1,COLUMN(TBInput!O$4)-COLUMN(TBInput!$C$4))),OFFSET(TBInput!O$4,ROW(L16)-ROW(L$4),0,1,1))))</f>
        <v>23500</v>
      </c>
      <c r="O16" s="3">
        <f ca="1">IF(LEN($A16)&lt;2,"",IF($D$2="Monthly",IF(OFFSET(TBInput!$C$4,ROW(M16)-ROW(M$4),0,1,1)="M",OFFSET(TBInput!P$4,ROW(M16)-ROW(M$4),0,1,1),OFFSET(TBInput!P$4,ROW(M16)-ROW(M$4),0,1,1)-OFFSET(TBInput!P$4,ROW(M16)-ROW(M$4),-1,1,1)),IF(OFFSET(TBInput!$C$4,ROW(M16)-ROW(M$4),0,1,1)="M",SUM(OFFSET(TBInput!$D$4,ROW(M16)-ROW(M$4),0,1,COLUMN(TBInput!P$4)-COLUMN(TBInput!$C$4))),OFFSET(TBInput!P$4,ROW(M16)-ROW(M$4),0,1,1))))</f>
        <v>25800</v>
      </c>
    </row>
    <row r="17" spans="1:15" ht="16" customHeight="1" x14ac:dyDescent="0.25">
      <c r="A17" s="2" t="str">
        <f ca="1">IF(OFFSET(TBInput!$A$4,ROW(B17)-ROW(B$4),0,1,1)=0,"",OFFSET(TBInput!$A$4,ROW(B17)-ROW(B$4),0,1,1))</f>
        <v>IS-311</v>
      </c>
      <c r="B17" s="4" t="str">
        <f ca="1">IF(OFFSET(TBInput!$B$4,ROW(A17)-ROW(A$4),0,1,1)=0,"",OFFSET(TBInput!$B$4,ROW(A17)-ROW(A$4),0,1,1))</f>
        <v>Legal Fees</v>
      </c>
      <c r="C17" s="3">
        <f ca="1">IF(LEN($A17)&lt;2,"",IF($E$2="Monthly",0,OFFSET(TBInput!D$4,ROW(A17)-ROW(A$4),0,1,1)))</f>
        <v>0</v>
      </c>
      <c r="D17" s="3">
        <f ca="1">IF(LEN($A17)&lt;2,"",IF($D$2="Monthly",IF(OFFSET(TBInput!$C$4,ROW(A17)-ROW(A$4),0,1,1)="M",OFFSET(TBInput!E$4,ROW(A17)-ROW(A$4),0,1,1),OFFSET(TBInput!E$4,ROW(A17)-ROW(A$4),0,1,1)-OFFSET(TBInput!E$4,ROW(A17)-ROW(A$4),-1,1,1)),IF(OFFSET(TBInput!$C$4,ROW(A17)-ROW(A$4),0,1,1)="M",SUM(OFFSET(TBInput!$D$4,ROW(A17)-ROW(A$4),0,1,COLUMN(TBInput!E$4)-COLUMN(TBInput!$C$4))),OFFSET(TBInput!E$4,ROW(A17)-ROW(A$4),0,1,1))))</f>
        <v>0</v>
      </c>
      <c r="E17" s="3">
        <f ca="1">IF(LEN($A17)&lt;2,"",IF($D$2="Monthly",IF(OFFSET(TBInput!$C$4,ROW(B17)-ROW(B$4),0,1,1)="M",OFFSET(TBInput!F$4,ROW(B17)-ROW(B$4),0,1,1),OFFSET(TBInput!F$4,ROW(B17)-ROW(B$4),0,1,1)-OFFSET(TBInput!F$4,ROW(B17)-ROW(B$4),-1,1,1)),IF(OFFSET(TBInput!$C$4,ROW(B17)-ROW(B$4),0,1,1)="M",SUM(OFFSET(TBInput!$D$4,ROW(B17)-ROW(B$4),0,1,COLUMN(TBInput!F$4)-COLUMN(TBInput!$C$4))),OFFSET(TBInput!F$4,ROW(B17)-ROW(B$4),0,1,1))))</f>
        <v>0</v>
      </c>
      <c r="F17" s="3">
        <f ca="1">IF(LEN($A17)&lt;2,"",IF($D$2="Monthly",IF(OFFSET(TBInput!$C$4,ROW(D17)-ROW(D$4),0,1,1)="M",OFFSET(TBInput!G$4,ROW(D17)-ROW(D$4),0,1,1),OFFSET(TBInput!G$4,ROW(D17)-ROW(D$4),0,1,1)-OFFSET(TBInput!G$4,ROW(D17)-ROW(D$4),-1,1,1)),IF(OFFSET(TBInput!$C$4,ROW(D17)-ROW(D$4),0,1,1)="M",SUM(OFFSET(TBInput!$D$4,ROW(D17)-ROW(D$4),0,1,COLUMN(TBInput!G$4)-COLUMN(TBInput!$C$4))),OFFSET(TBInput!G$4,ROW(D17)-ROW(D$4),0,1,1))))</f>
        <v>0</v>
      </c>
      <c r="G17" s="3">
        <f ca="1">IF(LEN($A17)&lt;2,"",IF($D$2="Monthly",IF(OFFSET(TBInput!$C$4,ROW(E17)-ROW(E$4),0,1,1)="M",OFFSET(TBInput!H$4,ROW(E17)-ROW(E$4),0,1,1),OFFSET(TBInput!H$4,ROW(E17)-ROW(E$4),0,1,1)-OFFSET(TBInput!H$4,ROW(E17)-ROW(E$4),-1,1,1)),IF(OFFSET(TBInput!$C$4,ROW(E17)-ROW(E$4),0,1,1)="M",SUM(OFFSET(TBInput!$D$4,ROW(E17)-ROW(E$4),0,1,COLUMN(TBInput!H$4)-COLUMN(TBInput!$C$4))),OFFSET(TBInput!H$4,ROW(E17)-ROW(E$4),0,1,1))))</f>
        <v>74000</v>
      </c>
      <c r="H17" s="3">
        <f ca="1">IF(LEN($A17)&lt;2,"",IF($D$2="Monthly",IF(OFFSET(TBInput!$C$4,ROW(F17)-ROW(F$4),0,1,1)="M",OFFSET(TBInput!I$4,ROW(F17)-ROW(F$4),0,1,1),OFFSET(TBInput!I$4,ROW(F17)-ROW(F$4),0,1,1)-OFFSET(TBInput!I$4,ROW(F17)-ROW(F$4),-1,1,1)),IF(OFFSET(TBInput!$C$4,ROW(F17)-ROW(F$4),0,1,1)="M",SUM(OFFSET(TBInput!$D$4,ROW(F17)-ROW(F$4),0,1,COLUMN(TBInput!I$4)-COLUMN(TBInput!$C$4))),OFFSET(TBInput!I$4,ROW(F17)-ROW(F$4),0,1,1))))</f>
        <v>74000</v>
      </c>
      <c r="I17" s="3">
        <f ca="1">IF(LEN($A17)&lt;2,"",IF($D$2="Monthly",IF(OFFSET(TBInput!$C$4,ROW(G17)-ROW(G$4),0,1,1)="M",OFFSET(TBInput!J$4,ROW(G17)-ROW(G$4),0,1,1),OFFSET(TBInput!J$4,ROW(G17)-ROW(G$4),0,1,1)-OFFSET(TBInput!J$4,ROW(G17)-ROW(G$4),-1,1,1)),IF(OFFSET(TBInput!$C$4,ROW(G17)-ROW(G$4),0,1,1)="M",SUM(OFFSET(TBInput!$D$4,ROW(G17)-ROW(G$4),0,1,COLUMN(TBInput!J$4)-COLUMN(TBInput!$C$4))),OFFSET(TBInput!J$4,ROW(G17)-ROW(G$4),0,1,1))))</f>
        <v>74000</v>
      </c>
      <c r="J17" s="3">
        <f ca="1">IF(LEN($A17)&lt;2,"",IF($D$2="Monthly",IF(OFFSET(TBInput!$C$4,ROW(H17)-ROW(H$4),0,1,1)="M",OFFSET(TBInput!K$4,ROW(H17)-ROW(H$4),0,1,1),OFFSET(TBInput!K$4,ROW(H17)-ROW(H$4),0,1,1)-OFFSET(TBInput!K$4,ROW(H17)-ROW(H$4),-1,1,1)),IF(OFFSET(TBInput!$C$4,ROW(H17)-ROW(H$4),0,1,1)="M",SUM(OFFSET(TBInput!$D$4,ROW(H17)-ROW(H$4),0,1,COLUMN(TBInput!K$4)-COLUMN(TBInput!$C$4))),OFFSET(TBInput!K$4,ROW(H17)-ROW(H$4),0,1,1))))</f>
        <v>74000</v>
      </c>
      <c r="K17" s="3">
        <f ca="1">IF(LEN($A17)&lt;2,"",IF($D$2="Monthly",IF(OFFSET(TBInput!$C$4,ROW(I17)-ROW(I$4),0,1,1)="M",OFFSET(TBInput!L$4,ROW(I17)-ROW(I$4),0,1,1),OFFSET(TBInput!L$4,ROW(I17)-ROW(I$4),0,1,1)-OFFSET(TBInput!L$4,ROW(I17)-ROW(I$4),-1,1,1)),IF(OFFSET(TBInput!$C$4,ROW(I17)-ROW(I$4),0,1,1)="M",SUM(OFFSET(TBInput!$D$4,ROW(I17)-ROW(I$4),0,1,COLUMN(TBInput!L$4)-COLUMN(TBInput!$C$4))),OFFSET(TBInput!L$4,ROW(I17)-ROW(I$4),0,1,1))))</f>
        <v>74000</v>
      </c>
      <c r="L17" s="3">
        <f ca="1">IF(LEN($A17)&lt;2,"",IF($D$2="Monthly",IF(OFFSET(TBInput!$C$4,ROW(J17)-ROW(J$4),0,1,1)="M",OFFSET(TBInput!M$4,ROW(J17)-ROW(J$4),0,1,1),OFFSET(TBInput!M$4,ROW(J17)-ROW(J$4),0,1,1)-OFFSET(TBInput!M$4,ROW(J17)-ROW(J$4),-1,1,1)),IF(OFFSET(TBInput!$C$4,ROW(J17)-ROW(J$4),0,1,1)="M",SUM(OFFSET(TBInput!$D$4,ROW(J17)-ROW(J$4),0,1,COLUMN(TBInput!M$4)-COLUMN(TBInput!$C$4))),OFFSET(TBInput!M$4,ROW(J17)-ROW(J$4),0,1,1))))</f>
        <v>74000</v>
      </c>
      <c r="M17" s="3">
        <f ca="1">IF(LEN($A17)&lt;2,"",IF($D$2="Monthly",IF(OFFSET(TBInput!$C$4,ROW(K17)-ROW(K$4),0,1,1)="M",OFFSET(TBInput!N$4,ROW(K17)-ROW(K$4),0,1,1),OFFSET(TBInput!N$4,ROW(K17)-ROW(K$4),0,1,1)-OFFSET(TBInput!N$4,ROW(K17)-ROW(K$4),-1,1,1)),IF(OFFSET(TBInput!$C$4,ROW(K17)-ROW(K$4),0,1,1)="M",SUM(OFFSET(TBInput!$D$4,ROW(K17)-ROW(K$4),0,1,COLUMN(TBInput!N$4)-COLUMN(TBInput!$C$4))),OFFSET(TBInput!N$4,ROW(K17)-ROW(K$4),0,1,1))))</f>
        <v>74000</v>
      </c>
      <c r="N17" s="3">
        <f ca="1">IF(LEN($A17)&lt;2,"",IF($D$2="Monthly",IF(OFFSET(TBInput!$C$4,ROW(L17)-ROW(L$4),0,1,1)="M",OFFSET(TBInput!O$4,ROW(L17)-ROW(L$4),0,1,1),OFFSET(TBInput!O$4,ROW(L17)-ROW(L$4),0,1,1)-OFFSET(TBInput!O$4,ROW(L17)-ROW(L$4),-1,1,1)),IF(OFFSET(TBInput!$C$4,ROW(L17)-ROW(L$4),0,1,1)="M",SUM(OFFSET(TBInput!$D$4,ROW(L17)-ROW(L$4),0,1,COLUMN(TBInput!O$4)-COLUMN(TBInput!$C$4))),OFFSET(TBInput!O$4,ROW(L17)-ROW(L$4),0,1,1))))</f>
        <v>74000</v>
      </c>
      <c r="O17" s="3">
        <f ca="1">IF(LEN($A17)&lt;2,"",IF($D$2="Monthly",IF(OFFSET(TBInput!$C$4,ROW(M17)-ROW(M$4),0,1,1)="M",OFFSET(TBInput!P$4,ROW(M17)-ROW(M$4),0,1,1),OFFSET(TBInput!P$4,ROW(M17)-ROW(M$4),0,1,1)-OFFSET(TBInput!P$4,ROW(M17)-ROW(M$4),-1,1,1)),IF(OFFSET(TBInput!$C$4,ROW(M17)-ROW(M$4),0,1,1)="M",SUM(OFFSET(TBInput!$D$4,ROW(M17)-ROW(M$4),0,1,COLUMN(TBInput!P$4)-COLUMN(TBInput!$C$4))),OFFSET(TBInput!P$4,ROW(M17)-ROW(M$4),0,1,1))))</f>
        <v>74000</v>
      </c>
    </row>
    <row r="18" spans="1:15" ht="16" customHeight="1" x14ac:dyDescent="0.25">
      <c r="A18" s="2" t="str">
        <f ca="1">IF(OFFSET(TBInput!$A$4,ROW(B18)-ROW(B$4),0,1,1)=0,"",OFFSET(TBInput!$A$4,ROW(B18)-ROW(B$4),0,1,1))</f>
        <v>IS-312</v>
      </c>
      <c r="B18" s="4" t="str">
        <f ca="1">IF(OFFSET(TBInput!$B$4,ROW(A18)-ROW(A$4),0,1,1)=0,"",OFFSET(TBInput!$B$4,ROW(A18)-ROW(A$4),0,1,1))</f>
        <v>Motor Vehicle Expenses</v>
      </c>
      <c r="C18" s="3">
        <f ca="1">IF(LEN($A18)&lt;2,"",IF($E$2="Monthly",0,OFFSET(TBInput!D$4,ROW(A18)-ROW(A$4),0,1,1)))</f>
        <v>0</v>
      </c>
      <c r="D18" s="3">
        <f ca="1">IF(LEN($A18)&lt;2,"",IF($D$2="Monthly",IF(OFFSET(TBInput!$C$4,ROW(A18)-ROW(A$4),0,1,1)="M",OFFSET(TBInput!E$4,ROW(A18)-ROW(A$4),0,1,1),OFFSET(TBInput!E$4,ROW(A18)-ROW(A$4),0,1,1)-OFFSET(TBInput!E$4,ROW(A18)-ROW(A$4),-1,1,1)),IF(OFFSET(TBInput!$C$4,ROW(A18)-ROW(A$4),0,1,1)="M",SUM(OFFSET(TBInput!$D$4,ROW(A18)-ROW(A$4),0,1,COLUMN(TBInput!E$4)-COLUMN(TBInput!$C$4))),OFFSET(TBInput!E$4,ROW(A18)-ROW(A$4),0,1,1))))</f>
        <v>0</v>
      </c>
      <c r="E18" s="3">
        <f ca="1">IF(LEN($A18)&lt;2,"",IF($D$2="Monthly",IF(OFFSET(TBInput!$C$4,ROW(B18)-ROW(B$4),0,1,1)="M",OFFSET(TBInput!F$4,ROW(B18)-ROW(B$4),0,1,1),OFFSET(TBInput!F$4,ROW(B18)-ROW(B$4),0,1,1)-OFFSET(TBInput!F$4,ROW(B18)-ROW(B$4),-1,1,1)),IF(OFFSET(TBInput!$C$4,ROW(B18)-ROW(B$4),0,1,1)="M",SUM(OFFSET(TBInput!$D$4,ROW(B18)-ROW(B$4),0,1,COLUMN(TBInput!F$4)-COLUMN(TBInput!$C$4))),OFFSET(TBInput!F$4,ROW(B18)-ROW(B$4),0,1,1))))</f>
        <v>0</v>
      </c>
      <c r="F18" s="3">
        <f ca="1">IF(LEN($A18)&lt;2,"",IF($D$2="Monthly",IF(OFFSET(TBInput!$C$4,ROW(D18)-ROW(D$4),0,1,1)="M",OFFSET(TBInput!G$4,ROW(D18)-ROW(D$4),0,1,1),OFFSET(TBInput!G$4,ROW(D18)-ROW(D$4),0,1,1)-OFFSET(TBInput!G$4,ROW(D18)-ROW(D$4),-1,1,1)),IF(OFFSET(TBInput!$C$4,ROW(D18)-ROW(D$4),0,1,1)="M",SUM(OFFSET(TBInput!$D$4,ROW(D18)-ROW(D$4),0,1,COLUMN(TBInput!G$4)-COLUMN(TBInput!$C$4))),OFFSET(TBInput!G$4,ROW(D18)-ROW(D$4),0,1,1))))</f>
        <v>0</v>
      </c>
      <c r="G18" s="3">
        <f ca="1">IF(LEN($A18)&lt;2,"",IF($D$2="Monthly",IF(OFFSET(TBInput!$C$4,ROW(E18)-ROW(E$4),0,1,1)="M",OFFSET(TBInput!H$4,ROW(E18)-ROW(E$4),0,1,1),OFFSET(TBInput!H$4,ROW(E18)-ROW(E$4),0,1,1)-OFFSET(TBInput!H$4,ROW(E18)-ROW(E$4),-1,1,1)),IF(OFFSET(TBInput!$C$4,ROW(E18)-ROW(E$4),0,1,1)="M",SUM(OFFSET(TBInput!$D$4,ROW(E18)-ROW(E$4),0,1,COLUMN(TBInput!H$4)-COLUMN(TBInput!$C$4))),OFFSET(TBInput!H$4,ROW(E18)-ROW(E$4),0,1,1))))</f>
        <v>0</v>
      </c>
      <c r="H18" s="3">
        <f ca="1">IF(LEN($A18)&lt;2,"",IF($D$2="Monthly",IF(OFFSET(TBInput!$C$4,ROW(F18)-ROW(F$4),0,1,1)="M",OFFSET(TBInput!I$4,ROW(F18)-ROW(F$4),0,1,1),OFFSET(TBInput!I$4,ROW(F18)-ROW(F$4),0,1,1)-OFFSET(TBInput!I$4,ROW(F18)-ROW(F$4),-1,1,1)),IF(OFFSET(TBInput!$C$4,ROW(F18)-ROW(F$4),0,1,1)="M",SUM(OFFSET(TBInput!$D$4,ROW(F18)-ROW(F$4),0,1,COLUMN(TBInput!I$4)-COLUMN(TBInput!$C$4))),OFFSET(TBInput!I$4,ROW(F18)-ROW(F$4),0,1,1))))</f>
        <v>0</v>
      </c>
      <c r="I18" s="3">
        <f ca="1">IF(LEN($A18)&lt;2,"",IF($D$2="Monthly",IF(OFFSET(TBInput!$C$4,ROW(G18)-ROW(G$4),0,1,1)="M",OFFSET(TBInput!J$4,ROW(G18)-ROW(G$4),0,1,1),OFFSET(TBInput!J$4,ROW(G18)-ROW(G$4),0,1,1)-OFFSET(TBInput!J$4,ROW(G18)-ROW(G$4),-1,1,1)),IF(OFFSET(TBInput!$C$4,ROW(G18)-ROW(G$4),0,1,1)="M",SUM(OFFSET(TBInput!$D$4,ROW(G18)-ROW(G$4),0,1,COLUMN(TBInput!J$4)-COLUMN(TBInput!$C$4))),OFFSET(TBInput!J$4,ROW(G18)-ROW(G$4),0,1,1))))</f>
        <v>0</v>
      </c>
      <c r="J18" s="3">
        <f ca="1">IF(LEN($A18)&lt;2,"",IF($D$2="Monthly",IF(OFFSET(TBInput!$C$4,ROW(H18)-ROW(H$4),0,1,1)="M",OFFSET(TBInput!K$4,ROW(H18)-ROW(H$4),0,1,1),OFFSET(TBInput!K$4,ROW(H18)-ROW(H$4),0,1,1)-OFFSET(TBInput!K$4,ROW(H18)-ROW(H$4),-1,1,1)),IF(OFFSET(TBInput!$C$4,ROW(H18)-ROW(H$4),0,1,1)="M",SUM(OFFSET(TBInput!$D$4,ROW(H18)-ROW(H$4),0,1,COLUMN(TBInput!K$4)-COLUMN(TBInput!$C$4))),OFFSET(TBInput!K$4,ROW(H18)-ROW(H$4),0,1,1))))</f>
        <v>1800</v>
      </c>
      <c r="K18" s="3">
        <f ca="1">IF(LEN($A18)&lt;2,"",IF($D$2="Monthly",IF(OFFSET(TBInput!$C$4,ROW(I18)-ROW(I$4),0,1,1)="M",OFFSET(TBInput!L$4,ROW(I18)-ROW(I$4),0,1,1),OFFSET(TBInput!L$4,ROW(I18)-ROW(I$4),0,1,1)-OFFSET(TBInput!L$4,ROW(I18)-ROW(I$4),-1,1,1)),IF(OFFSET(TBInput!$C$4,ROW(I18)-ROW(I$4),0,1,1)="M",SUM(OFFSET(TBInput!$D$4,ROW(I18)-ROW(I$4),0,1,COLUMN(TBInput!L$4)-COLUMN(TBInput!$C$4))),OFFSET(TBInput!L$4,ROW(I18)-ROW(I$4),0,1,1))))</f>
        <v>1800</v>
      </c>
      <c r="L18" s="3">
        <f ca="1">IF(LEN($A18)&lt;2,"",IF($D$2="Monthly",IF(OFFSET(TBInput!$C$4,ROW(J18)-ROW(J$4),0,1,1)="M",OFFSET(TBInput!M$4,ROW(J18)-ROW(J$4),0,1,1),OFFSET(TBInput!M$4,ROW(J18)-ROW(J$4),0,1,1)-OFFSET(TBInput!M$4,ROW(J18)-ROW(J$4),-1,1,1)),IF(OFFSET(TBInput!$C$4,ROW(J18)-ROW(J$4),0,1,1)="M",SUM(OFFSET(TBInput!$D$4,ROW(J18)-ROW(J$4),0,1,COLUMN(TBInput!M$4)-COLUMN(TBInput!$C$4))),OFFSET(TBInput!M$4,ROW(J18)-ROW(J$4),0,1,1))))</f>
        <v>1800</v>
      </c>
      <c r="M18" s="3">
        <f ca="1">IF(LEN($A18)&lt;2,"",IF($D$2="Monthly",IF(OFFSET(TBInput!$C$4,ROW(K18)-ROW(K$4),0,1,1)="M",OFFSET(TBInput!N$4,ROW(K18)-ROW(K$4),0,1,1),OFFSET(TBInput!N$4,ROW(K18)-ROW(K$4),0,1,1)-OFFSET(TBInput!N$4,ROW(K18)-ROW(K$4),-1,1,1)),IF(OFFSET(TBInput!$C$4,ROW(K18)-ROW(K$4),0,1,1)="M",SUM(OFFSET(TBInput!$D$4,ROW(K18)-ROW(K$4),0,1,COLUMN(TBInput!N$4)-COLUMN(TBInput!$C$4))),OFFSET(TBInput!N$4,ROW(K18)-ROW(K$4),0,1,1))))</f>
        <v>1800</v>
      </c>
      <c r="N18" s="3">
        <f ca="1">IF(LEN($A18)&lt;2,"",IF($D$2="Monthly",IF(OFFSET(TBInput!$C$4,ROW(L18)-ROW(L$4),0,1,1)="M",OFFSET(TBInput!O$4,ROW(L18)-ROW(L$4),0,1,1),OFFSET(TBInput!O$4,ROW(L18)-ROW(L$4),0,1,1)-OFFSET(TBInput!O$4,ROW(L18)-ROW(L$4),-1,1,1)),IF(OFFSET(TBInput!$C$4,ROW(L18)-ROW(L$4),0,1,1)="M",SUM(OFFSET(TBInput!$D$4,ROW(L18)-ROW(L$4),0,1,COLUMN(TBInput!O$4)-COLUMN(TBInput!$C$4))),OFFSET(TBInput!O$4,ROW(L18)-ROW(L$4),0,1,1))))</f>
        <v>1800</v>
      </c>
      <c r="O18" s="3">
        <f ca="1">IF(LEN($A18)&lt;2,"",IF($D$2="Monthly",IF(OFFSET(TBInput!$C$4,ROW(M18)-ROW(M$4),0,1,1)="M",OFFSET(TBInput!P$4,ROW(M18)-ROW(M$4),0,1,1),OFFSET(TBInput!P$4,ROW(M18)-ROW(M$4),0,1,1)-OFFSET(TBInput!P$4,ROW(M18)-ROW(M$4),-1,1,1)),IF(OFFSET(TBInput!$C$4,ROW(M18)-ROW(M$4),0,1,1)="M",SUM(OFFSET(TBInput!$D$4,ROW(M18)-ROW(M$4),0,1,COLUMN(TBInput!P$4)-COLUMN(TBInput!$C$4))),OFFSET(TBInput!P$4,ROW(M18)-ROW(M$4),0,1,1))))</f>
        <v>1800</v>
      </c>
    </row>
    <row r="19" spans="1:15" ht="16" customHeight="1" x14ac:dyDescent="0.25">
      <c r="A19" s="2" t="str">
        <f ca="1">IF(OFFSET(TBInput!$A$4,ROW(B19)-ROW(B$4),0,1,1)=0,"",OFFSET(TBInput!$A$4,ROW(B19)-ROW(B$4),0,1,1))</f>
        <v>IS-313</v>
      </c>
      <c r="B19" s="4" t="str">
        <f ca="1">IF(OFFSET(TBInput!$B$4,ROW(A19)-ROW(A$4),0,1,1)=0,"",OFFSET(TBInput!$B$4,ROW(A19)-ROW(A$4),0,1,1))</f>
        <v>Postage</v>
      </c>
      <c r="C19" s="3">
        <f ca="1">IF(LEN($A19)&lt;2,"",IF($E$2="Monthly",0,OFFSET(TBInput!D$4,ROW(A19)-ROW(A$4),0,1,1)))</f>
        <v>0</v>
      </c>
      <c r="D19" s="3">
        <f ca="1">IF(LEN($A19)&lt;2,"",IF($D$2="Monthly",IF(OFFSET(TBInput!$C$4,ROW(A19)-ROW(A$4),0,1,1)="M",OFFSET(TBInput!E$4,ROW(A19)-ROW(A$4),0,1,1),OFFSET(TBInput!E$4,ROW(A19)-ROW(A$4),0,1,1)-OFFSET(TBInput!E$4,ROW(A19)-ROW(A$4),-1,1,1)),IF(OFFSET(TBInput!$C$4,ROW(A19)-ROW(A$4),0,1,1)="M",SUM(OFFSET(TBInput!$D$4,ROW(A19)-ROW(A$4),0,1,COLUMN(TBInput!E$4)-COLUMN(TBInput!$C$4))),OFFSET(TBInput!E$4,ROW(A19)-ROW(A$4),0,1,1))))</f>
        <v>100</v>
      </c>
      <c r="E19" s="3">
        <f ca="1">IF(LEN($A19)&lt;2,"",IF($D$2="Monthly",IF(OFFSET(TBInput!$C$4,ROW(B19)-ROW(B$4),0,1,1)="M",OFFSET(TBInput!F$4,ROW(B19)-ROW(B$4),0,1,1),OFFSET(TBInput!F$4,ROW(B19)-ROW(B$4),0,1,1)-OFFSET(TBInput!F$4,ROW(B19)-ROW(B$4),-1,1,1)),IF(OFFSET(TBInput!$C$4,ROW(B19)-ROW(B$4),0,1,1)="M",SUM(OFFSET(TBInput!$D$4,ROW(B19)-ROW(B$4),0,1,COLUMN(TBInput!F$4)-COLUMN(TBInput!$C$4))),OFFSET(TBInput!F$4,ROW(B19)-ROW(B$4),0,1,1))))</f>
        <v>200</v>
      </c>
      <c r="F19" s="3">
        <f ca="1">IF(LEN($A19)&lt;2,"",IF($D$2="Monthly",IF(OFFSET(TBInput!$C$4,ROW(D19)-ROW(D$4),0,1,1)="M",OFFSET(TBInput!G$4,ROW(D19)-ROW(D$4),0,1,1),OFFSET(TBInput!G$4,ROW(D19)-ROW(D$4),0,1,1)-OFFSET(TBInput!G$4,ROW(D19)-ROW(D$4),-1,1,1)),IF(OFFSET(TBInput!$C$4,ROW(D19)-ROW(D$4),0,1,1)="M",SUM(OFFSET(TBInput!$D$4,ROW(D19)-ROW(D$4),0,1,COLUMN(TBInput!G$4)-COLUMN(TBInput!$C$4))),OFFSET(TBInput!G$4,ROW(D19)-ROW(D$4),0,1,1))))</f>
        <v>300</v>
      </c>
      <c r="G19" s="3">
        <f ca="1">IF(LEN($A19)&lt;2,"",IF($D$2="Monthly",IF(OFFSET(TBInput!$C$4,ROW(E19)-ROW(E$4),0,1,1)="M",OFFSET(TBInput!H$4,ROW(E19)-ROW(E$4),0,1,1),OFFSET(TBInput!H$4,ROW(E19)-ROW(E$4),0,1,1)-OFFSET(TBInput!H$4,ROW(E19)-ROW(E$4),-1,1,1)),IF(OFFSET(TBInput!$C$4,ROW(E19)-ROW(E$4),0,1,1)="M",SUM(OFFSET(TBInput!$D$4,ROW(E19)-ROW(E$4),0,1,COLUMN(TBInput!H$4)-COLUMN(TBInput!$C$4))),OFFSET(TBInput!H$4,ROW(E19)-ROW(E$4),0,1,1))))</f>
        <v>400</v>
      </c>
      <c r="H19" s="3">
        <f ca="1">IF(LEN($A19)&lt;2,"",IF($D$2="Monthly",IF(OFFSET(TBInput!$C$4,ROW(F19)-ROW(F$4),0,1,1)="M",OFFSET(TBInput!I$4,ROW(F19)-ROW(F$4),0,1,1),OFFSET(TBInput!I$4,ROW(F19)-ROW(F$4),0,1,1)-OFFSET(TBInput!I$4,ROW(F19)-ROW(F$4),-1,1,1)),IF(OFFSET(TBInput!$C$4,ROW(F19)-ROW(F$4),0,1,1)="M",SUM(OFFSET(TBInput!$D$4,ROW(F19)-ROW(F$4),0,1,COLUMN(TBInput!I$4)-COLUMN(TBInput!$C$4))),OFFSET(TBInput!I$4,ROW(F19)-ROW(F$4),0,1,1))))</f>
        <v>500</v>
      </c>
      <c r="I19" s="3">
        <f ca="1">IF(LEN($A19)&lt;2,"",IF($D$2="Monthly",IF(OFFSET(TBInput!$C$4,ROW(G19)-ROW(G$4),0,1,1)="M",OFFSET(TBInput!J$4,ROW(G19)-ROW(G$4),0,1,1),OFFSET(TBInput!J$4,ROW(G19)-ROW(G$4),0,1,1)-OFFSET(TBInput!J$4,ROW(G19)-ROW(G$4),-1,1,1)),IF(OFFSET(TBInput!$C$4,ROW(G19)-ROW(G$4),0,1,1)="M",SUM(OFFSET(TBInput!$D$4,ROW(G19)-ROW(G$4),0,1,COLUMN(TBInput!J$4)-COLUMN(TBInput!$C$4))),OFFSET(TBInput!J$4,ROW(G19)-ROW(G$4),0,1,1))))</f>
        <v>600</v>
      </c>
      <c r="J19" s="3">
        <f ca="1">IF(LEN($A19)&lt;2,"",IF($D$2="Monthly",IF(OFFSET(TBInput!$C$4,ROW(H19)-ROW(H$4),0,1,1)="M",OFFSET(TBInput!K$4,ROW(H19)-ROW(H$4),0,1,1),OFFSET(TBInput!K$4,ROW(H19)-ROW(H$4),0,1,1)-OFFSET(TBInput!K$4,ROW(H19)-ROW(H$4),-1,1,1)),IF(OFFSET(TBInput!$C$4,ROW(H19)-ROW(H$4),0,1,1)="M",SUM(OFFSET(TBInput!$D$4,ROW(H19)-ROW(H$4),0,1,COLUMN(TBInput!K$4)-COLUMN(TBInput!$C$4))),OFFSET(TBInput!K$4,ROW(H19)-ROW(H$4),0,1,1))))</f>
        <v>700</v>
      </c>
      <c r="K19" s="3">
        <f ca="1">IF(LEN($A19)&lt;2,"",IF($D$2="Monthly",IF(OFFSET(TBInput!$C$4,ROW(I19)-ROW(I$4),0,1,1)="M",OFFSET(TBInput!L$4,ROW(I19)-ROW(I$4),0,1,1),OFFSET(TBInput!L$4,ROW(I19)-ROW(I$4),0,1,1)-OFFSET(TBInput!L$4,ROW(I19)-ROW(I$4),-1,1,1)),IF(OFFSET(TBInput!$C$4,ROW(I19)-ROW(I$4),0,1,1)="M",SUM(OFFSET(TBInput!$D$4,ROW(I19)-ROW(I$4),0,1,COLUMN(TBInput!L$4)-COLUMN(TBInput!$C$4))),OFFSET(TBInput!L$4,ROW(I19)-ROW(I$4),0,1,1))))</f>
        <v>800</v>
      </c>
      <c r="L19" s="3">
        <f ca="1">IF(LEN($A19)&lt;2,"",IF($D$2="Monthly",IF(OFFSET(TBInput!$C$4,ROW(J19)-ROW(J$4),0,1,1)="M",OFFSET(TBInput!M$4,ROW(J19)-ROW(J$4),0,1,1),OFFSET(TBInput!M$4,ROW(J19)-ROW(J$4),0,1,1)-OFFSET(TBInput!M$4,ROW(J19)-ROW(J$4),-1,1,1)),IF(OFFSET(TBInput!$C$4,ROW(J19)-ROW(J$4),0,1,1)="M",SUM(OFFSET(TBInput!$D$4,ROW(J19)-ROW(J$4),0,1,COLUMN(TBInput!M$4)-COLUMN(TBInput!$C$4))),OFFSET(TBInput!M$4,ROW(J19)-ROW(J$4),0,1,1))))</f>
        <v>900</v>
      </c>
      <c r="M19" s="3">
        <f ca="1">IF(LEN($A19)&lt;2,"",IF($D$2="Monthly",IF(OFFSET(TBInput!$C$4,ROW(K19)-ROW(K$4),0,1,1)="M",OFFSET(TBInput!N$4,ROW(K19)-ROW(K$4),0,1,1),OFFSET(TBInput!N$4,ROW(K19)-ROW(K$4),0,1,1)-OFFSET(TBInput!N$4,ROW(K19)-ROW(K$4),-1,1,1)),IF(OFFSET(TBInput!$C$4,ROW(K19)-ROW(K$4),0,1,1)="M",SUM(OFFSET(TBInput!$D$4,ROW(K19)-ROW(K$4),0,1,COLUMN(TBInput!N$4)-COLUMN(TBInput!$C$4))),OFFSET(TBInput!N$4,ROW(K19)-ROW(K$4),0,1,1))))</f>
        <v>1000</v>
      </c>
      <c r="N19" s="3">
        <f ca="1">IF(LEN($A19)&lt;2,"",IF($D$2="Monthly",IF(OFFSET(TBInput!$C$4,ROW(L19)-ROW(L$4),0,1,1)="M",OFFSET(TBInput!O$4,ROW(L19)-ROW(L$4),0,1,1),OFFSET(TBInput!O$4,ROW(L19)-ROW(L$4),0,1,1)-OFFSET(TBInput!O$4,ROW(L19)-ROW(L$4),-1,1,1)),IF(OFFSET(TBInput!$C$4,ROW(L19)-ROW(L$4),0,1,1)="M",SUM(OFFSET(TBInput!$D$4,ROW(L19)-ROW(L$4),0,1,COLUMN(TBInput!O$4)-COLUMN(TBInput!$C$4))),OFFSET(TBInput!O$4,ROW(L19)-ROW(L$4),0,1,1))))</f>
        <v>1100</v>
      </c>
      <c r="O19" s="3">
        <f ca="1">IF(LEN($A19)&lt;2,"",IF($D$2="Monthly",IF(OFFSET(TBInput!$C$4,ROW(M19)-ROW(M$4),0,1,1)="M",OFFSET(TBInput!P$4,ROW(M19)-ROW(M$4),0,1,1),OFFSET(TBInput!P$4,ROW(M19)-ROW(M$4),0,1,1)-OFFSET(TBInput!P$4,ROW(M19)-ROW(M$4),-1,1,1)),IF(OFFSET(TBInput!$C$4,ROW(M19)-ROW(M$4),0,1,1)="M",SUM(OFFSET(TBInput!$D$4,ROW(M19)-ROW(M$4),0,1,COLUMN(TBInput!P$4)-COLUMN(TBInput!$C$4))),OFFSET(TBInput!P$4,ROW(M19)-ROW(M$4),0,1,1))))</f>
        <v>1200</v>
      </c>
    </row>
    <row r="20" spans="1:15" ht="16" customHeight="1" x14ac:dyDescent="0.25">
      <c r="A20" s="2" t="str">
        <f ca="1">IF(OFFSET(TBInput!$A$4,ROW(B20)-ROW(B$4),0,1,1)=0,"",OFFSET(TBInput!$A$4,ROW(B20)-ROW(B$4),0,1,1))</f>
        <v>IS-314</v>
      </c>
      <c r="B20" s="4" t="str">
        <f ca="1">IF(OFFSET(TBInput!$B$4,ROW(A20)-ROW(A$4),0,1,1)=0,"",OFFSET(TBInput!$B$4,ROW(A20)-ROW(A$4),0,1,1))</f>
        <v>Printing &amp; Stationery</v>
      </c>
      <c r="C20" s="3">
        <f ca="1">IF(LEN($A20)&lt;2,"",IF($E$2="Monthly",0,OFFSET(TBInput!D$4,ROW(A20)-ROW(A$4),0,1,1)))</f>
        <v>0</v>
      </c>
      <c r="D20" s="3">
        <f ca="1">IF(LEN($A20)&lt;2,"",IF($D$2="Monthly",IF(OFFSET(TBInput!$C$4,ROW(A20)-ROW(A$4),0,1,1)="M",OFFSET(TBInput!E$4,ROW(A20)-ROW(A$4),0,1,1),OFFSET(TBInput!E$4,ROW(A20)-ROW(A$4),0,1,1)-OFFSET(TBInput!E$4,ROW(A20)-ROW(A$4),-1,1,1)),IF(OFFSET(TBInput!$C$4,ROW(A20)-ROW(A$4),0,1,1)="M",SUM(OFFSET(TBInput!$D$4,ROW(A20)-ROW(A$4),0,1,COLUMN(TBInput!E$4)-COLUMN(TBInput!$C$4))),OFFSET(TBInput!E$4,ROW(A20)-ROW(A$4),0,1,1))))</f>
        <v>300</v>
      </c>
      <c r="E20" s="3">
        <f ca="1">IF(LEN($A20)&lt;2,"",IF($D$2="Monthly",IF(OFFSET(TBInput!$C$4,ROW(B20)-ROW(B$4),0,1,1)="M",OFFSET(TBInput!F$4,ROW(B20)-ROW(B$4),0,1,1),OFFSET(TBInput!F$4,ROW(B20)-ROW(B$4),0,1,1)-OFFSET(TBInput!F$4,ROW(B20)-ROW(B$4),-1,1,1)),IF(OFFSET(TBInput!$C$4,ROW(B20)-ROW(B$4),0,1,1)="M",SUM(OFFSET(TBInput!$D$4,ROW(B20)-ROW(B$4),0,1,COLUMN(TBInput!F$4)-COLUMN(TBInput!$C$4))),OFFSET(TBInput!F$4,ROW(B20)-ROW(B$4),0,1,1))))</f>
        <v>600</v>
      </c>
      <c r="F20" s="3">
        <f ca="1">IF(LEN($A20)&lt;2,"",IF($D$2="Monthly",IF(OFFSET(TBInput!$C$4,ROW(D20)-ROW(D$4),0,1,1)="M",OFFSET(TBInput!G$4,ROW(D20)-ROW(D$4),0,1,1),OFFSET(TBInput!G$4,ROW(D20)-ROW(D$4),0,1,1)-OFFSET(TBInput!G$4,ROW(D20)-ROW(D$4),-1,1,1)),IF(OFFSET(TBInput!$C$4,ROW(D20)-ROW(D$4),0,1,1)="M",SUM(OFFSET(TBInput!$D$4,ROW(D20)-ROW(D$4),0,1,COLUMN(TBInput!G$4)-COLUMN(TBInput!$C$4))),OFFSET(TBInput!G$4,ROW(D20)-ROW(D$4),0,1,1))))</f>
        <v>900</v>
      </c>
      <c r="G20" s="3">
        <f ca="1">IF(LEN($A20)&lt;2,"",IF($D$2="Monthly",IF(OFFSET(TBInput!$C$4,ROW(E20)-ROW(E$4),0,1,1)="M",OFFSET(TBInput!H$4,ROW(E20)-ROW(E$4),0,1,1),OFFSET(TBInput!H$4,ROW(E20)-ROW(E$4),0,1,1)-OFFSET(TBInput!H$4,ROW(E20)-ROW(E$4),-1,1,1)),IF(OFFSET(TBInput!$C$4,ROW(E20)-ROW(E$4),0,1,1)="M",SUM(OFFSET(TBInput!$D$4,ROW(E20)-ROW(E$4),0,1,COLUMN(TBInput!H$4)-COLUMN(TBInput!$C$4))),OFFSET(TBInput!H$4,ROW(E20)-ROW(E$4),0,1,1))))</f>
        <v>1200</v>
      </c>
      <c r="H20" s="3">
        <f ca="1">IF(LEN($A20)&lt;2,"",IF($D$2="Monthly",IF(OFFSET(TBInput!$C$4,ROW(F20)-ROW(F$4),0,1,1)="M",OFFSET(TBInput!I$4,ROW(F20)-ROW(F$4),0,1,1),OFFSET(TBInput!I$4,ROW(F20)-ROW(F$4),0,1,1)-OFFSET(TBInput!I$4,ROW(F20)-ROW(F$4),-1,1,1)),IF(OFFSET(TBInput!$C$4,ROW(F20)-ROW(F$4),0,1,1)="M",SUM(OFFSET(TBInput!$D$4,ROW(F20)-ROW(F$4),0,1,COLUMN(TBInput!I$4)-COLUMN(TBInput!$C$4))),OFFSET(TBInput!I$4,ROW(F20)-ROW(F$4),0,1,1))))</f>
        <v>1500</v>
      </c>
      <c r="I20" s="3">
        <f ca="1">IF(LEN($A20)&lt;2,"",IF($D$2="Monthly",IF(OFFSET(TBInput!$C$4,ROW(G20)-ROW(G$4),0,1,1)="M",OFFSET(TBInput!J$4,ROW(G20)-ROW(G$4),0,1,1),OFFSET(TBInput!J$4,ROW(G20)-ROW(G$4),0,1,1)-OFFSET(TBInput!J$4,ROW(G20)-ROW(G$4),-1,1,1)),IF(OFFSET(TBInput!$C$4,ROW(G20)-ROW(G$4),0,1,1)="M",SUM(OFFSET(TBInput!$D$4,ROW(G20)-ROW(G$4),0,1,COLUMN(TBInput!J$4)-COLUMN(TBInput!$C$4))),OFFSET(TBInput!J$4,ROW(G20)-ROW(G$4),0,1,1))))</f>
        <v>1800</v>
      </c>
      <c r="J20" s="3">
        <f ca="1">IF(LEN($A20)&lt;2,"",IF($D$2="Monthly",IF(OFFSET(TBInput!$C$4,ROW(H20)-ROW(H$4),0,1,1)="M",OFFSET(TBInput!K$4,ROW(H20)-ROW(H$4),0,1,1),OFFSET(TBInput!K$4,ROW(H20)-ROW(H$4),0,1,1)-OFFSET(TBInput!K$4,ROW(H20)-ROW(H$4),-1,1,1)),IF(OFFSET(TBInput!$C$4,ROW(H20)-ROW(H$4),0,1,1)="M",SUM(OFFSET(TBInput!$D$4,ROW(H20)-ROW(H$4),0,1,COLUMN(TBInput!K$4)-COLUMN(TBInput!$C$4))),OFFSET(TBInput!K$4,ROW(H20)-ROW(H$4),0,1,1))))</f>
        <v>2100</v>
      </c>
      <c r="K20" s="3">
        <f ca="1">IF(LEN($A20)&lt;2,"",IF($D$2="Monthly",IF(OFFSET(TBInput!$C$4,ROW(I20)-ROW(I$4),0,1,1)="M",OFFSET(TBInput!L$4,ROW(I20)-ROW(I$4),0,1,1),OFFSET(TBInput!L$4,ROW(I20)-ROW(I$4),0,1,1)-OFFSET(TBInput!L$4,ROW(I20)-ROW(I$4),-1,1,1)),IF(OFFSET(TBInput!$C$4,ROW(I20)-ROW(I$4),0,1,1)="M",SUM(OFFSET(TBInput!$D$4,ROW(I20)-ROW(I$4),0,1,COLUMN(TBInput!L$4)-COLUMN(TBInput!$C$4))),OFFSET(TBInput!L$4,ROW(I20)-ROW(I$4),0,1,1))))</f>
        <v>2400</v>
      </c>
      <c r="L20" s="3">
        <f ca="1">IF(LEN($A20)&lt;2,"",IF($D$2="Monthly",IF(OFFSET(TBInput!$C$4,ROW(J20)-ROW(J$4),0,1,1)="M",OFFSET(TBInput!M$4,ROW(J20)-ROW(J$4),0,1,1),OFFSET(TBInput!M$4,ROW(J20)-ROW(J$4),0,1,1)-OFFSET(TBInput!M$4,ROW(J20)-ROW(J$4),-1,1,1)),IF(OFFSET(TBInput!$C$4,ROW(J20)-ROW(J$4),0,1,1)="M",SUM(OFFSET(TBInput!$D$4,ROW(J20)-ROW(J$4),0,1,COLUMN(TBInput!M$4)-COLUMN(TBInput!$C$4))),OFFSET(TBInput!M$4,ROW(J20)-ROW(J$4),0,1,1))))</f>
        <v>2700</v>
      </c>
      <c r="M20" s="3">
        <f ca="1">IF(LEN($A20)&lt;2,"",IF($D$2="Monthly",IF(OFFSET(TBInput!$C$4,ROW(K20)-ROW(K$4),0,1,1)="M",OFFSET(TBInput!N$4,ROW(K20)-ROW(K$4),0,1,1),OFFSET(TBInput!N$4,ROW(K20)-ROW(K$4),0,1,1)-OFFSET(TBInput!N$4,ROW(K20)-ROW(K$4),-1,1,1)),IF(OFFSET(TBInput!$C$4,ROW(K20)-ROW(K$4),0,1,1)="M",SUM(OFFSET(TBInput!$D$4,ROW(K20)-ROW(K$4),0,1,COLUMN(TBInput!N$4)-COLUMN(TBInput!$C$4))),OFFSET(TBInput!N$4,ROW(K20)-ROW(K$4),0,1,1))))</f>
        <v>3000</v>
      </c>
      <c r="N20" s="3">
        <f ca="1">IF(LEN($A20)&lt;2,"",IF($D$2="Monthly",IF(OFFSET(TBInput!$C$4,ROW(L20)-ROW(L$4),0,1,1)="M",OFFSET(TBInput!O$4,ROW(L20)-ROW(L$4),0,1,1),OFFSET(TBInput!O$4,ROW(L20)-ROW(L$4),0,1,1)-OFFSET(TBInput!O$4,ROW(L20)-ROW(L$4),-1,1,1)),IF(OFFSET(TBInput!$C$4,ROW(L20)-ROW(L$4),0,1,1)="M",SUM(OFFSET(TBInput!$D$4,ROW(L20)-ROW(L$4),0,1,COLUMN(TBInput!O$4)-COLUMN(TBInput!$C$4))),OFFSET(TBInput!O$4,ROW(L20)-ROW(L$4),0,1,1))))</f>
        <v>3300</v>
      </c>
      <c r="O20" s="3">
        <f ca="1">IF(LEN($A20)&lt;2,"",IF($D$2="Monthly",IF(OFFSET(TBInput!$C$4,ROW(M20)-ROW(M$4),0,1,1)="M",OFFSET(TBInput!P$4,ROW(M20)-ROW(M$4),0,1,1),OFFSET(TBInput!P$4,ROW(M20)-ROW(M$4),0,1,1)-OFFSET(TBInput!P$4,ROW(M20)-ROW(M$4),-1,1,1)),IF(OFFSET(TBInput!$C$4,ROW(M20)-ROW(M$4),0,1,1)="M",SUM(OFFSET(TBInput!$D$4,ROW(M20)-ROW(M$4),0,1,COLUMN(TBInput!P$4)-COLUMN(TBInput!$C$4))),OFFSET(TBInput!P$4,ROW(M20)-ROW(M$4),0,1,1))))</f>
        <v>3600</v>
      </c>
    </row>
    <row r="21" spans="1:15" ht="16" customHeight="1" x14ac:dyDescent="0.25">
      <c r="A21" s="2" t="str">
        <f ca="1">IF(OFFSET(TBInput!$A$4,ROW(B21)-ROW(B$4),0,1,1)=0,"",OFFSET(TBInput!$A$4,ROW(B21)-ROW(B$4),0,1,1))</f>
        <v>IS-315</v>
      </c>
      <c r="B21" s="4" t="str">
        <f ca="1">IF(OFFSET(TBInput!$B$4,ROW(A21)-ROW(A$4),0,1,1)=0,"",OFFSET(TBInput!$B$4,ROW(A21)-ROW(A$4),0,1,1))</f>
        <v>Professional Fees</v>
      </c>
      <c r="C21" s="3">
        <f ca="1">IF(LEN($A21)&lt;2,"",IF($E$2="Monthly",0,OFFSET(TBInput!D$4,ROW(A21)-ROW(A$4),0,1,1)))</f>
        <v>0</v>
      </c>
      <c r="D21" s="3">
        <f ca="1">IF(LEN($A21)&lt;2,"",IF($D$2="Monthly",IF(OFFSET(TBInput!$C$4,ROW(A21)-ROW(A$4),0,1,1)="M",OFFSET(TBInput!E$4,ROW(A21)-ROW(A$4),0,1,1),OFFSET(TBInput!E$4,ROW(A21)-ROW(A$4),0,1,1)-OFFSET(TBInput!E$4,ROW(A21)-ROW(A$4),-1,1,1)),IF(OFFSET(TBInput!$C$4,ROW(A21)-ROW(A$4),0,1,1)="M",SUM(OFFSET(TBInput!$D$4,ROW(A21)-ROW(A$4),0,1,COLUMN(TBInput!E$4)-COLUMN(TBInput!$C$4))),OFFSET(TBInput!E$4,ROW(A21)-ROW(A$4),0,1,1))))</f>
        <v>0</v>
      </c>
      <c r="E21" s="3">
        <f ca="1">IF(LEN($A21)&lt;2,"",IF($D$2="Monthly",IF(OFFSET(TBInput!$C$4,ROW(B21)-ROW(B$4),0,1,1)="M",OFFSET(TBInput!F$4,ROW(B21)-ROW(B$4),0,1,1),OFFSET(TBInput!F$4,ROW(B21)-ROW(B$4),0,1,1)-OFFSET(TBInput!F$4,ROW(B21)-ROW(B$4),-1,1,1)),IF(OFFSET(TBInput!$C$4,ROW(B21)-ROW(B$4),0,1,1)="M",SUM(OFFSET(TBInput!$D$4,ROW(B21)-ROW(B$4),0,1,COLUMN(TBInput!F$4)-COLUMN(TBInput!$C$4))),OFFSET(TBInput!F$4,ROW(B21)-ROW(B$4),0,1,1))))</f>
        <v>0</v>
      </c>
      <c r="F21" s="3">
        <f ca="1">IF(LEN($A21)&lt;2,"",IF($D$2="Monthly",IF(OFFSET(TBInput!$C$4,ROW(D21)-ROW(D$4),0,1,1)="M",OFFSET(TBInput!G$4,ROW(D21)-ROW(D$4),0,1,1),OFFSET(TBInput!G$4,ROW(D21)-ROW(D$4),0,1,1)-OFFSET(TBInput!G$4,ROW(D21)-ROW(D$4),-1,1,1)),IF(OFFSET(TBInput!$C$4,ROW(D21)-ROW(D$4),0,1,1)="M",SUM(OFFSET(TBInput!$D$4,ROW(D21)-ROW(D$4),0,1,COLUMN(TBInput!G$4)-COLUMN(TBInput!$C$4))),OFFSET(TBInput!G$4,ROW(D21)-ROW(D$4),0,1,1))))</f>
        <v>0</v>
      </c>
      <c r="G21" s="3">
        <f ca="1">IF(LEN($A21)&lt;2,"",IF($D$2="Monthly",IF(OFFSET(TBInput!$C$4,ROW(E21)-ROW(E$4),0,1,1)="M",OFFSET(TBInput!H$4,ROW(E21)-ROW(E$4),0,1,1),OFFSET(TBInput!H$4,ROW(E21)-ROW(E$4),0,1,1)-OFFSET(TBInput!H$4,ROW(E21)-ROW(E$4),-1,1,1)),IF(OFFSET(TBInput!$C$4,ROW(E21)-ROW(E$4),0,1,1)="M",SUM(OFFSET(TBInput!$D$4,ROW(E21)-ROW(E$4),0,1,COLUMN(TBInput!H$4)-COLUMN(TBInput!$C$4))),OFFSET(TBInput!H$4,ROW(E21)-ROW(E$4),0,1,1))))</f>
        <v>0</v>
      </c>
      <c r="H21" s="3">
        <f ca="1">IF(LEN($A21)&lt;2,"",IF($D$2="Monthly",IF(OFFSET(TBInput!$C$4,ROW(F21)-ROW(F$4),0,1,1)="M",OFFSET(TBInput!I$4,ROW(F21)-ROW(F$4),0,1,1),OFFSET(TBInput!I$4,ROW(F21)-ROW(F$4),0,1,1)-OFFSET(TBInput!I$4,ROW(F21)-ROW(F$4),-1,1,1)),IF(OFFSET(TBInput!$C$4,ROW(F21)-ROW(F$4),0,1,1)="M",SUM(OFFSET(TBInput!$D$4,ROW(F21)-ROW(F$4),0,1,COLUMN(TBInput!I$4)-COLUMN(TBInput!$C$4))),OFFSET(TBInput!I$4,ROW(F21)-ROW(F$4),0,1,1))))</f>
        <v>0</v>
      </c>
      <c r="I21" s="3">
        <f ca="1">IF(LEN($A21)&lt;2,"",IF($D$2="Monthly",IF(OFFSET(TBInput!$C$4,ROW(G21)-ROW(G$4),0,1,1)="M",OFFSET(TBInput!J$4,ROW(G21)-ROW(G$4),0,1,1),OFFSET(TBInput!J$4,ROW(G21)-ROW(G$4),0,1,1)-OFFSET(TBInput!J$4,ROW(G21)-ROW(G$4),-1,1,1)),IF(OFFSET(TBInput!$C$4,ROW(G21)-ROW(G$4),0,1,1)="M",SUM(OFFSET(TBInput!$D$4,ROW(G21)-ROW(G$4),0,1,COLUMN(TBInput!J$4)-COLUMN(TBInput!$C$4))),OFFSET(TBInput!J$4,ROW(G21)-ROW(G$4),0,1,1))))</f>
        <v>0</v>
      </c>
      <c r="J21" s="3">
        <f ca="1">IF(LEN($A21)&lt;2,"",IF($D$2="Monthly",IF(OFFSET(TBInput!$C$4,ROW(H21)-ROW(H$4),0,1,1)="M",OFFSET(TBInput!K$4,ROW(H21)-ROW(H$4),0,1,1),OFFSET(TBInput!K$4,ROW(H21)-ROW(H$4),0,1,1)-OFFSET(TBInput!K$4,ROW(H21)-ROW(H$4),-1,1,1)),IF(OFFSET(TBInput!$C$4,ROW(H21)-ROW(H$4),0,1,1)="M",SUM(OFFSET(TBInput!$D$4,ROW(H21)-ROW(H$4),0,1,COLUMN(TBInput!K$4)-COLUMN(TBInput!$C$4))),OFFSET(TBInput!K$4,ROW(H21)-ROW(H$4),0,1,1))))</f>
        <v>0</v>
      </c>
      <c r="K21" s="3">
        <f ca="1">IF(LEN($A21)&lt;2,"",IF($D$2="Monthly",IF(OFFSET(TBInput!$C$4,ROW(I21)-ROW(I$4),0,1,1)="M",OFFSET(TBInput!L$4,ROW(I21)-ROW(I$4),0,1,1),OFFSET(TBInput!L$4,ROW(I21)-ROW(I$4),0,1,1)-OFFSET(TBInput!L$4,ROW(I21)-ROW(I$4),-1,1,1)),IF(OFFSET(TBInput!$C$4,ROW(I21)-ROW(I$4),0,1,1)="M",SUM(OFFSET(TBInput!$D$4,ROW(I21)-ROW(I$4),0,1,COLUMN(TBInput!L$4)-COLUMN(TBInput!$C$4))),OFFSET(TBInput!L$4,ROW(I21)-ROW(I$4),0,1,1))))</f>
        <v>32000</v>
      </c>
      <c r="L21" s="3">
        <f ca="1">IF(LEN($A21)&lt;2,"",IF($D$2="Monthly",IF(OFFSET(TBInput!$C$4,ROW(J21)-ROW(J$4),0,1,1)="M",OFFSET(TBInput!M$4,ROW(J21)-ROW(J$4),0,1,1),OFFSET(TBInput!M$4,ROW(J21)-ROW(J$4),0,1,1)-OFFSET(TBInput!M$4,ROW(J21)-ROW(J$4),-1,1,1)),IF(OFFSET(TBInput!$C$4,ROW(J21)-ROW(J$4),0,1,1)="M",SUM(OFFSET(TBInput!$D$4,ROW(J21)-ROW(J$4),0,1,COLUMN(TBInput!M$4)-COLUMN(TBInput!$C$4))),OFFSET(TBInput!M$4,ROW(J21)-ROW(J$4),0,1,1))))</f>
        <v>32000</v>
      </c>
      <c r="M21" s="3">
        <f ca="1">IF(LEN($A21)&lt;2,"",IF($D$2="Monthly",IF(OFFSET(TBInput!$C$4,ROW(K21)-ROW(K$4),0,1,1)="M",OFFSET(TBInput!N$4,ROW(K21)-ROW(K$4),0,1,1),OFFSET(TBInput!N$4,ROW(K21)-ROW(K$4),0,1,1)-OFFSET(TBInput!N$4,ROW(K21)-ROW(K$4),-1,1,1)),IF(OFFSET(TBInput!$C$4,ROW(K21)-ROW(K$4),0,1,1)="M",SUM(OFFSET(TBInput!$D$4,ROW(K21)-ROW(K$4),0,1,COLUMN(TBInput!N$4)-COLUMN(TBInput!$C$4))),OFFSET(TBInput!N$4,ROW(K21)-ROW(K$4),0,1,1))))</f>
        <v>32000</v>
      </c>
      <c r="N21" s="3">
        <f ca="1">IF(LEN($A21)&lt;2,"",IF($D$2="Monthly",IF(OFFSET(TBInput!$C$4,ROW(L21)-ROW(L$4),0,1,1)="M",OFFSET(TBInput!O$4,ROW(L21)-ROW(L$4),0,1,1),OFFSET(TBInput!O$4,ROW(L21)-ROW(L$4),0,1,1)-OFFSET(TBInput!O$4,ROW(L21)-ROW(L$4),-1,1,1)),IF(OFFSET(TBInput!$C$4,ROW(L21)-ROW(L$4),0,1,1)="M",SUM(OFFSET(TBInput!$D$4,ROW(L21)-ROW(L$4),0,1,COLUMN(TBInput!O$4)-COLUMN(TBInput!$C$4))),OFFSET(TBInput!O$4,ROW(L21)-ROW(L$4),0,1,1))))</f>
        <v>32000</v>
      </c>
      <c r="O21" s="3">
        <f ca="1">IF(LEN($A21)&lt;2,"",IF($D$2="Monthly",IF(OFFSET(TBInput!$C$4,ROW(M21)-ROW(M$4),0,1,1)="M",OFFSET(TBInput!P$4,ROW(M21)-ROW(M$4),0,1,1),OFFSET(TBInput!P$4,ROW(M21)-ROW(M$4),0,1,1)-OFFSET(TBInput!P$4,ROW(M21)-ROW(M$4),-1,1,1)),IF(OFFSET(TBInput!$C$4,ROW(M21)-ROW(M$4),0,1,1)="M",SUM(OFFSET(TBInput!$D$4,ROW(M21)-ROW(M$4),0,1,COLUMN(TBInput!P$4)-COLUMN(TBInput!$C$4))),OFFSET(TBInput!P$4,ROW(M21)-ROW(M$4),0,1,1))))</f>
        <v>32000</v>
      </c>
    </row>
    <row r="22" spans="1:15" ht="16" customHeight="1" x14ac:dyDescent="0.25">
      <c r="A22" s="2" t="str">
        <f ca="1">IF(OFFSET(TBInput!$A$4,ROW(B22)-ROW(B$4),0,1,1)=0,"",OFFSET(TBInput!$A$4,ROW(B22)-ROW(B$4),0,1,1))</f>
        <v>IS-316</v>
      </c>
      <c r="B22" s="4" t="str">
        <f ca="1">IF(OFFSET(TBInput!$B$4,ROW(A22)-ROW(A$4),0,1,1)=0,"",OFFSET(TBInput!$B$4,ROW(A22)-ROW(A$4),0,1,1))</f>
        <v>Rent</v>
      </c>
      <c r="C22" s="3">
        <f ca="1">IF(LEN($A22)&lt;2,"",IF($E$2="Monthly",0,OFFSET(TBInput!D$4,ROW(A22)-ROW(A$4),0,1,1)))</f>
        <v>0</v>
      </c>
      <c r="D22" s="3">
        <f ca="1">IF(LEN($A22)&lt;2,"",IF($D$2="Monthly",IF(OFFSET(TBInput!$C$4,ROW(A22)-ROW(A$4),0,1,1)="M",OFFSET(TBInput!E$4,ROW(A22)-ROW(A$4),0,1,1),OFFSET(TBInput!E$4,ROW(A22)-ROW(A$4),0,1,1)-OFFSET(TBInput!E$4,ROW(A22)-ROW(A$4),-1,1,1)),IF(OFFSET(TBInput!$C$4,ROW(A22)-ROW(A$4),0,1,1)="M",SUM(OFFSET(TBInput!$D$4,ROW(A22)-ROW(A$4),0,1,COLUMN(TBInput!E$4)-COLUMN(TBInput!$C$4))),OFFSET(TBInput!E$4,ROW(A22)-ROW(A$4),0,1,1))))</f>
        <v>10000</v>
      </c>
      <c r="E22" s="3">
        <f ca="1">IF(LEN($A22)&lt;2,"",IF($D$2="Monthly",IF(OFFSET(TBInput!$C$4,ROW(B22)-ROW(B$4),0,1,1)="M",OFFSET(TBInput!F$4,ROW(B22)-ROW(B$4),0,1,1),OFFSET(TBInput!F$4,ROW(B22)-ROW(B$4),0,1,1)-OFFSET(TBInput!F$4,ROW(B22)-ROW(B$4),-1,1,1)),IF(OFFSET(TBInput!$C$4,ROW(B22)-ROW(B$4),0,1,1)="M",SUM(OFFSET(TBInput!$D$4,ROW(B22)-ROW(B$4),0,1,COLUMN(TBInput!F$4)-COLUMN(TBInput!$C$4))),OFFSET(TBInput!F$4,ROW(B22)-ROW(B$4),0,1,1))))</f>
        <v>20000</v>
      </c>
      <c r="F22" s="3">
        <f ca="1">IF(LEN($A22)&lt;2,"",IF($D$2="Monthly",IF(OFFSET(TBInput!$C$4,ROW(D22)-ROW(D$4),0,1,1)="M",OFFSET(TBInput!G$4,ROW(D22)-ROW(D$4),0,1,1),OFFSET(TBInput!G$4,ROW(D22)-ROW(D$4),0,1,1)-OFFSET(TBInput!G$4,ROW(D22)-ROW(D$4),-1,1,1)),IF(OFFSET(TBInput!$C$4,ROW(D22)-ROW(D$4),0,1,1)="M",SUM(OFFSET(TBInput!$D$4,ROW(D22)-ROW(D$4),0,1,COLUMN(TBInput!G$4)-COLUMN(TBInput!$C$4))),OFFSET(TBInput!G$4,ROW(D22)-ROW(D$4),0,1,1))))</f>
        <v>30000</v>
      </c>
      <c r="G22" s="3">
        <f ca="1">IF(LEN($A22)&lt;2,"",IF($D$2="Monthly",IF(OFFSET(TBInput!$C$4,ROW(E22)-ROW(E$4),0,1,1)="M",OFFSET(TBInput!H$4,ROW(E22)-ROW(E$4),0,1,1),OFFSET(TBInput!H$4,ROW(E22)-ROW(E$4),0,1,1)-OFFSET(TBInput!H$4,ROW(E22)-ROW(E$4),-1,1,1)),IF(OFFSET(TBInput!$C$4,ROW(E22)-ROW(E$4),0,1,1)="M",SUM(OFFSET(TBInput!$D$4,ROW(E22)-ROW(E$4),0,1,COLUMN(TBInput!H$4)-COLUMN(TBInput!$C$4))),OFFSET(TBInput!H$4,ROW(E22)-ROW(E$4),0,1,1))))</f>
        <v>40000</v>
      </c>
      <c r="H22" s="3">
        <f ca="1">IF(LEN($A22)&lt;2,"",IF($D$2="Monthly",IF(OFFSET(TBInput!$C$4,ROW(F22)-ROW(F$4),0,1,1)="M",OFFSET(TBInput!I$4,ROW(F22)-ROW(F$4),0,1,1),OFFSET(TBInput!I$4,ROW(F22)-ROW(F$4),0,1,1)-OFFSET(TBInput!I$4,ROW(F22)-ROW(F$4),-1,1,1)),IF(OFFSET(TBInput!$C$4,ROW(F22)-ROW(F$4),0,1,1)="M",SUM(OFFSET(TBInput!$D$4,ROW(F22)-ROW(F$4),0,1,COLUMN(TBInput!I$4)-COLUMN(TBInput!$C$4))),OFFSET(TBInput!I$4,ROW(F22)-ROW(F$4),0,1,1))))</f>
        <v>50000</v>
      </c>
      <c r="I22" s="3">
        <f ca="1">IF(LEN($A22)&lt;2,"",IF($D$2="Monthly",IF(OFFSET(TBInput!$C$4,ROW(G22)-ROW(G$4),0,1,1)="M",OFFSET(TBInput!J$4,ROW(G22)-ROW(G$4),0,1,1),OFFSET(TBInput!J$4,ROW(G22)-ROW(G$4),0,1,1)-OFFSET(TBInput!J$4,ROW(G22)-ROW(G$4),-1,1,1)),IF(OFFSET(TBInput!$C$4,ROW(G22)-ROW(G$4),0,1,1)="M",SUM(OFFSET(TBInput!$D$4,ROW(G22)-ROW(G$4),0,1,COLUMN(TBInput!J$4)-COLUMN(TBInput!$C$4))),OFFSET(TBInput!J$4,ROW(G22)-ROW(G$4),0,1,1))))</f>
        <v>60000</v>
      </c>
      <c r="J22" s="3">
        <f ca="1">IF(LEN($A22)&lt;2,"",IF($D$2="Monthly",IF(OFFSET(TBInput!$C$4,ROW(H22)-ROW(H$4),0,1,1)="M",OFFSET(TBInput!K$4,ROW(H22)-ROW(H$4),0,1,1),OFFSET(TBInput!K$4,ROW(H22)-ROW(H$4),0,1,1)-OFFSET(TBInput!K$4,ROW(H22)-ROW(H$4),-1,1,1)),IF(OFFSET(TBInput!$C$4,ROW(H22)-ROW(H$4),0,1,1)="M",SUM(OFFSET(TBInput!$D$4,ROW(H22)-ROW(H$4),0,1,COLUMN(TBInput!K$4)-COLUMN(TBInput!$C$4))),OFFSET(TBInput!K$4,ROW(H22)-ROW(H$4),0,1,1))))</f>
        <v>70000</v>
      </c>
      <c r="K22" s="3">
        <f ca="1">IF(LEN($A22)&lt;2,"",IF($D$2="Monthly",IF(OFFSET(TBInput!$C$4,ROW(I22)-ROW(I$4),0,1,1)="M",OFFSET(TBInput!L$4,ROW(I22)-ROW(I$4),0,1,1),OFFSET(TBInput!L$4,ROW(I22)-ROW(I$4),0,1,1)-OFFSET(TBInput!L$4,ROW(I22)-ROW(I$4),-1,1,1)),IF(OFFSET(TBInput!$C$4,ROW(I22)-ROW(I$4),0,1,1)="M",SUM(OFFSET(TBInput!$D$4,ROW(I22)-ROW(I$4),0,1,COLUMN(TBInput!L$4)-COLUMN(TBInput!$C$4))),OFFSET(TBInput!L$4,ROW(I22)-ROW(I$4),0,1,1))))</f>
        <v>80000</v>
      </c>
      <c r="L22" s="3">
        <f ca="1">IF(LEN($A22)&lt;2,"",IF($D$2="Monthly",IF(OFFSET(TBInput!$C$4,ROW(J22)-ROW(J$4),0,1,1)="M",OFFSET(TBInput!M$4,ROW(J22)-ROW(J$4),0,1,1),OFFSET(TBInput!M$4,ROW(J22)-ROW(J$4),0,1,1)-OFFSET(TBInput!M$4,ROW(J22)-ROW(J$4),-1,1,1)),IF(OFFSET(TBInput!$C$4,ROW(J22)-ROW(J$4),0,1,1)="M",SUM(OFFSET(TBInput!$D$4,ROW(J22)-ROW(J$4),0,1,COLUMN(TBInput!M$4)-COLUMN(TBInput!$C$4))),OFFSET(TBInput!M$4,ROW(J22)-ROW(J$4),0,1,1))))</f>
        <v>90000</v>
      </c>
      <c r="M22" s="3">
        <f ca="1">IF(LEN($A22)&lt;2,"",IF($D$2="Monthly",IF(OFFSET(TBInput!$C$4,ROW(K22)-ROW(K$4),0,1,1)="M",OFFSET(TBInput!N$4,ROW(K22)-ROW(K$4),0,1,1),OFFSET(TBInput!N$4,ROW(K22)-ROW(K$4),0,1,1)-OFFSET(TBInput!N$4,ROW(K22)-ROW(K$4),-1,1,1)),IF(OFFSET(TBInput!$C$4,ROW(K22)-ROW(K$4),0,1,1)="M",SUM(OFFSET(TBInput!$D$4,ROW(K22)-ROW(K$4),0,1,COLUMN(TBInput!N$4)-COLUMN(TBInput!$C$4))),OFFSET(TBInput!N$4,ROW(K22)-ROW(K$4),0,1,1))))</f>
        <v>100000</v>
      </c>
      <c r="N22" s="3">
        <f ca="1">IF(LEN($A22)&lt;2,"",IF($D$2="Monthly",IF(OFFSET(TBInput!$C$4,ROW(L22)-ROW(L$4),0,1,1)="M",OFFSET(TBInput!O$4,ROW(L22)-ROW(L$4),0,1,1),OFFSET(TBInput!O$4,ROW(L22)-ROW(L$4),0,1,1)-OFFSET(TBInput!O$4,ROW(L22)-ROW(L$4),-1,1,1)),IF(OFFSET(TBInput!$C$4,ROW(L22)-ROW(L$4),0,1,1)="M",SUM(OFFSET(TBInput!$D$4,ROW(L22)-ROW(L$4),0,1,COLUMN(TBInput!O$4)-COLUMN(TBInput!$C$4))),OFFSET(TBInput!O$4,ROW(L22)-ROW(L$4),0,1,1))))</f>
        <v>110000</v>
      </c>
      <c r="O22" s="3">
        <f ca="1">IF(LEN($A22)&lt;2,"",IF($D$2="Monthly",IF(OFFSET(TBInput!$C$4,ROW(M22)-ROW(M$4),0,1,1)="M",OFFSET(TBInput!P$4,ROW(M22)-ROW(M$4),0,1,1),OFFSET(TBInput!P$4,ROW(M22)-ROW(M$4),0,1,1)-OFFSET(TBInput!P$4,ROW(M22)-ROW(M$4),-1,1,1)),IF(OFFSET(TBInput!$C$4,ROW(M22)-ROW(M$4),0,1,1)="M",SUM(OFFSET(TBInput!$D$4,ROW(M22)-ROW(M$4),0,1,COLUMN(TBInput!P$4)-COLUMN(TBInput!$C$4))),OFFSET(TBInput!P$4,ROW(M22)-ROW(M$4),0,1,1))))</f>
        <v>120000</v>
      </c>
    </row>
    <row r="23" spans="1:15" ht="16" customHeight="1" x14ac:dyDescent="0.25">
      <c r="A23" s="2" t="str">
        <f ca="1">IF(OFFSET(TBInput!$A$4,ROW(B23)-ROW(B$4),0,1,1)=0,"",OFFSET(TBInput!$A$4,ROW(B23)-ROW(B$4),0,1,1))</f>
        <v>IS-317</v>
      </c>
      <c r="B23" s="4" t="str">
        <f ca="1">IF(OFFSET(TBInput!$B$4,ROW(A23)-ROW(A$4),0,1,1)=0,"",OFFSET(TBInput!$B$4,ROW(A23)-ROW(A$4),0,1,1))</f>
        <v>Repairs &amp; Maintenance</v>
      </c>
      <c r="C23" s="3">
        <f ca="1">IF(LEN($A23)&lt;2,"",IF($E$2="Monthly",0,OFFSET(TBInput!D$4,ROW(A23)-ROW(A$4),0,1,1)))</f>
        <v>0</v>
      </c>
      <c r="D23" s="3">
        <f ca="1">IF(LEN($A23)&lt;2,"",IF($D$2="Monthly",IF(OFFSET(TBInput!$C$4,ROW(A23)-ROW(A$4),0,1,1)="M",OFFSET(TBInput!E$4,ROW(A23)-ROW(A$4),0,1,1),OFFSET(TBInput!E$4,ROW(A23)-ROW(A$4),0,1,1)-OFFSET(TBInput!E$4,ROW(A23)-ROW(A$4),-1,1,1)),IF(OFFSET(TBInput!$C$4,ROW(A23)-ROW(A$4),0,1,1)="M",SUM(OFFSET(TBInput!$D$4,ROW(A23)-ROW(A$4),0,1,COLUMN(TBInput!E$4)-COLUMN(TBInput!$C$4))),OFFSET(TBInput!E$4,ROW(A23)-ROW(A$4),0,1,1))))</f>
        <v>0</v>
      </c>
      <c r="E23" s="3">
        <f ca="1">IF(LEN($A23)&lt;2,"",IF($D$2="Monthly",IF(OFFSET(TBInput!$C$4,ROW(B23)-ROW(B$4),0,1,1)="M",OFFSET(TBInput!F$4,ROW(B23)-ROW(B$4),0,1,1),OFFSET(TBInput!F$4,ROW(B23)-ROW(B$4),0,1,1)-OFFSET(TBInput!F$4,ROW(B23)-ROW(B$4),-1,1,1)),IF(OFFSET(TBInput!$C$4,ROW(B23)-ROW(B$4),0,1,1)="M",SUM(OFFSET(TBInput!$D$4,ROW(B23)-ROW(B$4),0,1,COLUMN(TBInput!F$4)-COLUMN(TBInput!$C$4))),OFFSET(TBInput!F$4,ROW(B23)-ROW(B$4),0,1,1))))</f>
        <v>0</v>
      </c>
      <c r="F23" s="3">
        <f ca="1">IF(LEN($A23)&lt;2,"",IF($D$2="Monthly",IF(OFFSET(TBInput!$C$4,ROW(D23)-ROW(D$4),0,1,1)="M",OFFSET(TBInput!G$4,ROW(D23)-ROW(D$4),0,1,1),OFFSET(TBInput!G$4,ROW(D23)-ROW(D$4),0,1,1)-OFFSET(TBInput!G$4,ROW(D23)-ROW(D$4),-1,1,1)),IF(OFFSET(TBInput!$C$4,ROW(D23)-ROW(D$4),0,1,1)="M",SUM(OFFSET(TBInput!$D$4,ROW(D23)-ROW(D$4),0,1,COLUMN(TBInput!G$4)-COLUMN(TBInput!$C$4))),OFFSET(TBInput!G$4,ROW(D23)-ROW(D$4),0,1,1))))</f>
        <v>800</v>
      </c>
      <c r="G23" s="3">
        <f ca="1">IF(LEN($A23)&lt;2,"",IF($D$2="Monthly",IF(OFFSET(TBInput!$C$4,ROW(E23)-ROW(E$4),0,1,1)="M",OFFSET(TBInput!H$4,ROW(E23)-ROW(E$4),0,1,1),OFFSET(TBInput!H$4,ROW(E23)-ROW(E$4),0,1,1)-OFFSET(TBInput!H$4,ROW(E23)-ROW(E$4),-1,1,1)),IF(OFFSET(TBInput!$C$4,ROW(E23)-ROW(E$4),0,1,1)="M",SUM(OFFSET(TBInput!$D$4,ROW(E23)-ROW(E$4),0,1,COLUMN(TBInput!H$4)-COLUMN(TBInput!$C$4))),OFFSET(TBInput!H$4,ROW(E23)-ROW(E$4),0,1,1))))</f>
        <v>800</v>
      </c>
      <c r="H23" s="3">
        <f ca="1">IF(LEN($A23)&lt;2,"",IF($D$2="Monthly",IF(OFFSET(TBInput!$C$4,ROW(F23)-ROW(F$4),0,1,1)="M",OFFSET(TBInput!I$4,ROW(F23)-ROW(F$4),0,1,1),OFFSET(TBInput!I$4,ROW(F23)-ROW(F$4),0,1,1)-OFFSET(TBInput!I$4,ROW(F23)-ROW(F$4),-1,1,1)),IF(OFFSET(TBInput!$C$4,ROW(F23)-ROW(F$4),0,1,1)="M",SUM(OFFSET(TBInput!$D$4,ROW(F23)-ROW(F$4),0,1,COLUMN(TBInput!I$4)-COLUMN(TBInput!$C$4))),OFFSET(TBInput!I$4,ROW(F23)-ROW(F$4),0,1,1))))</f>
        <v>800</v>
      </c>
      <c r="I23" s="3">
        <f ca="1">IF(LEN($A23)&lt;2,"",IF($D$2="Monthly",IF(OFFSET(TBInput!$C$4,ROW(G23)-ROW(G$4),0,1,1)="M",OFFSET(TBInput!J$4,ROW(G23)-ROW(G$4),0,1,1),OFFSET(TBInput!J$4,ROW(G23)-ROW(G$4),0,1,1)-OFFSET(TBInput!J$4,ROW(G23)-ROW(G$4),-1,1,1)),IF(OFFSET(TBInput!$C$4,ROW(G23)-ROW(G$4),0,1,1)="M",SUM(OFFSET(TBInput!$D$4,ROW(G23)-ROW(G$4),0,1,COLUMN(TBInput!J$4)-COLUMN(TBInput!$C$4))),OFFSET(TBInput!J$4,ROW(G23)-ROW(G$4),0,1,1))))</f>
        <v>1580</v>
      </c>
      <c r="J23" s="3">
        <f ca="1">IF(LEN($A23)&lt;2,"",IF($D$2="Monthly",IF(OFFSET(TBInput!$C$4,ROW(H23)-ROW(H$4),0,1,1)="M",OFFSET(TBInput!K$4,ROW(H23)-ROW(H$4),0,1,1),OFFSET(TBInput!K$4,ROW(H23)-ROW(H$4),0,1,1)-OFFSET(TBInput!K$4,ROW(H23)-ROW(H$4),-1,1,1)),IF(OFFSET(TBInput!$C$4,ROW(H23)-ROW(H$4),0,1,1)="M",SUM(OFFSET(TBInput!$D$4,ROW(H23)-ROW(H$4),0,1,COLUMN(TBInput!K$4)-COLUMN(TBInput!$C$4))),OFFSET(TBInput!K$4,ROW(H23)-ROW(H$4),0,1,1))))</f>
        <v>1580</v>
      </c>
      <c r="K23" s="3">
        <f ca="1">IF(LEN($A23)&lt;2,"",IF($D$2="Monthly",IF(OFFSET(TBInput!$C$4,ROW(I23)-ROW(I$4),0,1,1)="M",OFFSET(TBInput!L$4,ROW(I23)-ROW(I$4),0,1,1),OFFSET(TBInput!L$4,ROW(I23)-ROW(I$4),0,1,1)-OFFSET(TBInput!L$4,ROW(I23)-ROW(I$4),-1,1,1)),IF(OFFSET(TBInput!$C$4,ROW(I23)-ROW(I$4),0,1,1)="M",SUM(OFFSET(TBInput!$D$4,ROW(I23)-ROW(I$4),0,1,COLUMN(TBInput!L$4)-COLUMN(TBInput!$C$4))),OFFSET(TBInput!L$4,ROW(I23)-ROW(I$4),0,1,1))))</f>
        <v>1580</v>
      </c>
      <c r="L23" s="3">
        <f ca="1">IF(LEN($A23)&lt;2,"",IF($D$2="Monthly",IF(OFFSET(TBInput!$C$4,ROW(J23)-ROW(J$4),0,1,1)="M",OFFSET(TBInput!M$4,ROW(J23)-ROW(J$4),0,1,1),OFFSET(TBInput!M$4,ROW(J23)-ROW(J$4),0,1,1)-OFFSET(TBInput!M$4,ROW(J23)-ROW(J$4),-1,1,1)),IF(OFFSET(TBInput!$C$4,ROW(J23)-ROW(J$4),0,1,1)="M",SUM(OFFSET(TBInput!$D$4,ROW(J23)-ROW(J$4),0,1,COLUMN(TBInput!M$4)-COLUMN(TBInput!$C$4))),OFFSET(TBInput!M$4,ROW(J23)-ROW(J$4),0,1,1))))</f>
        <v>5880</v>
      </c>
      <c r="M23" s="3">
        <f ca="1">IF(LEN($A23)&lt;2,"",IF($D$2="Monthly",IF(OFFSET(TBInput!$C$4,ROW(K23)-ROW(K$4),0,1,1)="M",OFFSET(TBInput!N$4,ROW(K23)-ROW(K$4),0,1,1),OFFSET(TBInput!N$4,ROW(K23)-ROW(K$4),0,1,1)-OFFSET(TBInput!N$4,ROW(K23)-ROW(K$4),-1,1,1)),IF(OFFSET(TBInput!$C$4,ROW(K23)-ROW(K$4),0,1,1)="M",SUM(OFFSET(TBInput!$D$4,ROW(K23)-ROW(K$4),0,1,COLUMN(TBInput!N$4)-COLUMN(TBInput!$C$4))),OFFSET(TBInput!N$4,ROW(K23)-ROW(K$4),0,1,1))))</f>
        <v>5880</v>
      </c>
      <c r="N23" s="3">
        <f ca="1">IF(LEN($A23)&lt;2,"",IF($D$2="Monthly",IF(OFFSET(TBInput!$C$4,ROW(L23)-ROW(L$4),0,1,1)="M",OFFSET(TBInput!O$4,ROW(L23)-ROW(L$4),0,1,1),OFFSET(TBInput!O$4,ROW(L23)-ROW(L$4),0,1,1)-OFFSET(TBInput!O$4,ROW(L23)-ROW(L$4),-1,1,1)),IF(OFFSET(TBInput!$C$4,ROW(L23)-ROW(L$4),0,1,1)="M",SUM(OFFSET(TBInput!$D$4,ROW(L23)-ROW(L$4),0,1,COLUMN(TBInput!O$4)-COLUMN(TBInput!$C$4))),OFFSET(TBInput!O$4,ROW(L23)-ROW(L$4),0,1,1))))</f>
        <v>5880</v>
      </c>
      <c r="O23" s="3">
        <f ca="1">IF(LEN($A23)&lt;2,"",IF($D$2="Monthly",IF(OFFSET(TBInput!$C$4,ROW(M23)-ROW(M$4),0,1,1)="M",OFFSET(TBInput!P$4,ROW(M23)-ROW(M$4),0,1,1),OFFSET(TBInput!P$4,ROW(M23)-ROW(M$4),0,1,1)-OFFSET(TBInput!P$4,ROW(M23)-ROW(M$4),-1,1,1)),IF(OFFSET(TBInput!$C$4,ROW(M23)-ROW(M$4),0,1,1)="M",SUM(OFFSET(TBInput!$D$4,ROW(M23)-ROW(M$4),0,1,COLUMN(TBInput!P$4)-COLUMN(TBInput!$C$4))),OFFSET(TBInput!P$4,ROW(M23)-ROW(M$4),0,1,1))))</f>
        <v>5880</v>
      </c>
    </row>
    <row r="24" spans="1:15" ht="16" customHeight="1" x14ac:dyDescent="0.25">
      <c r="A24" s="2" t="str">
        <f ca="1">IF(OFFSET(TBInput!$A$4,ROW(B24)-ROW(B$4),0,1,1)=0,"",OFFSET(TBInput!$A$4,ROW(B24)-ROW(B$4),0,1,1))</f>
        <v>IS-318</v>
      </c>
      <c r="B24" s="4" t="str">
        <f ca="1">IF(OFFSET(TBInput!$B$4,ROW(A24)-ROW(A$4),0,1,1)=0,"",OFFSET(TBInput!$B$4,ROW(A24)-ROW(A$4),0,1,1))</f>
        <v>Salaries &amp; Wages</v>
      </c>
      <c r="C24" s="3">
        <f ca="1">IF(LEN($A24)&lt;2,"",IF($E$2="Monthly",0,OFFSET(TBInput!D$4,ROW(A24)-ROW(A$4),0,1,1)))</f>
        <v>0</v>
      </c>
      <c r="D24" s="3">
        <f ca="1">IF(LEN($A24)&lt;2,"",IF($D$2="Monthly",IF(OFFSET(TBInput!$C$4,ROW(A24)-ROW(A$4),0,1,1)="M",OFFSET(TBInput!E$4,ROW(A24)-ROW(A$4),0,1,1),OFFSET(TBInput!E$4,ROW(A24)-ROW(A$4),0,1,1)-OFFSET(TBInput!E$4,ROW(A24)-ROW(A$4),-1,1,1)),IF(OFFSET(TBInput!$C$4,ROW(A24)-ROW(A$4),0,1,1)="M",SUM(OFFSET(TBInput!$D$4,ROW(A24)-ROW(A$4),0,1,COLUMN(TBInput!E$4)-COLUMN(TBInput!$C$4))),OFFSET(TBInput!E$4,ROW(A24)-ROW(A$4),0,1,1))))</f>
        <v>22850</v>
      </c>
      <c r="E24" s="3">
        <f ca="1">IF(LEN($A24)&lt;2,"",IF($D$2="Monthly",IF(OFFSET(TBInput!$C$4,ROW(B24)-ROW(B$4),0,1,1)="M",OFFSET(TBInput!F$4,ROW(B24)-ROW(B$4),0,1,1),OFFSET(TBInput!F$4,ROW(B24)-ROW(B$4),0,1,1)-OFFSET(TBInput!F$4,ROW(B24)-ROW(B$4),-1,1,1)),IF(OFFSET(TBInput!$C$4,ROW(B24)-ROW(B$4),0,1,1)="M",SUM(OFFSET(TBInput!$D$4,ROW(B24)-ROW(B$4),0,1,COLUMN(TBInput!F$4)-COLUMN(TBInput!$C$4))),OFFSET(TBInput!F$4,ROW(B24)-ROW(B$4),0,1,1))))</f>
        <v>45700</v>
      </c>
      <c r="F24" s="3">
        <f ca="1">IF(LEN($A24)&lt;2,"",IF($D$2="Monthly",IF(OFFSET(TBInput!$C$4,ROW(D24)-ROW(D$4),0,1,1)="M",OFFSET(TBInput!G$4,ROW(D24)-ROW(D$4),0,1,1),OFFSET(TBInput!G$4,ROW(D24)-ROW(D$4),0,1,1)-OFFSET(TBInput!G$4,ROW(D24)-ROW(D$4),-1,1,1)),IF(OFFSET(TBInput!$C$4,ROW(D24)-ROW(D$4),0,1,1)="M",SUM(OFFSET(TBInput!$D$4,ROW(D24)-ROW(D$4),0,1,COLUMN(TBInput!G$4)-COLUMN(TBInput!$C$4))),OFFSET(TBInput!G$4,ROW(D24)-ROW(D$4),0,1,1))))</f>
        <v>68550</v>
      </c>
      <c r="G24" s="3">
        <f ca="1">IF(LEN($A24)&lt;2,"",IF($D$2="Monthly",IF(OFFSET(TBInput!$C$4,ROW(E24)-ROW(E$4),0,1,1)="M",OFFSET(TBInput!H$4,ROW(E24)-ROW(E$4),0,1,1),OFFSET(TBInput!H$4,ROW(E24)-ROW(E$4),0,1,1)-OFFSET(TBInput!H$4,ROW(E24)-ROW(E$4),-1,1,1)),IF(OFFSET(TBInput!$C$4,ROW(E24)-ROW(E$4),0,1,1)="M",SUM(OFFSET(TBInput!$D$4,ROW(E24)-ROW(E$4),0,1,COLUMN(TBInput!H$4)-COLUMN(TBInput!$C$4))),OFFSET(TBInput!H$4,ROW(E24)-ROW(E$4),0,1,1))))</f>
        <v>91400</v>
      </c>
      <c r="H24" s="3">
        <f ca="1">IF(LEN($A24)&lt;2,"",IF($D$2="Monthly",IF(OFFSET(TBInput!$C$4,ROW(F24)-ROW(F$4),0,1,1)="M",OFFSET(TBInput!I$4,ROW(F24)-ROW(F$4),0,1,1),OFFSET(TBInput!I$4,ROW(F24)-ROW(F$4),0,1,1)-OFFSET(TBInput!I$4,ROW(F24)-ROW(F$4),-1,1,1)),IF(OFFSET(TBInput!$C$4,ROW(F24)-ROW(F$4),0,1,1)="M",SUM(OFFSET(TBInput!$D$4,ROW(F24)-ROW(F$4),0,1,COLUMN(TBInput!I$4)-COLUMN(TBInput!$C$4))),OFFSET(TBInput!I$4,ROW(F24)-ROW(F$4),0,1,1))))</f>
        <v>114250</v>
      </c>
      <c r="I24" s="3">
        <f ca="1">IF(LEN($A24)&lt;2,"",IF($D$2="Monthly",IF(OFFSET(TBInput!$C$4,ROW(G24)-ROW(G$4),0,1,1)="M",OFFSET(TBInput!J$4,ROW(G24)-ROW(G$4),0,1,1),OFFSET(TBInput!J$4,ROW(G24)-ROW(G$4),0,1,1)-OFFSET(TBInput!J$4,ROW(G24)-ROW(G$4),-1,1,1)),IF(OFFSET(TBInput!$C$4,ROW(G24)-ROW(G$4),0,1,1)="M",SUM(OFFSET(TBInput!$D$4,ROW(G24)-ROW(G$4),0,1,COLUMN(TBInput!J$4)-COLUMN(TBInput!$C$4))),OFFSET(TBInput!J$4,ROW(G24)-ROW(G$4),0,1,1))))</f>
        <v>137100</v>
      </c>
      <c r="J24" s="3">
        <f ca="1">IF(LEN($A24)&lt;2,"",IF($D$2="Monthly",IF(OFFSET(TBInput!$C$4,ROW(H24)-ROW(H$4),0,1,1)="M",OFFSET(TBInput!K$4,ROW(H24)-ROW(H$4),0,1,1),OFFSET(TBInput!K$4,ROW(H24)-ROW(H$4),0,1,1)-OFFSET(TBInput!K$4,ROW(H24)-ROW(H$4),-1,1,1)),IF(OFFSET(TBInput!$C$4,ROW(H24)-ROW(H$4),0,1,1)="M",SUM(OFFSET(TBInput!$D$4,ROW(H24)-ROW(H$4),0,1,COLUMN(TBInput!K$4)-COLUMN(TBInput!$C$4))),OFFSET(TBInput!K$4,ROW(H24)-ROW(H$4),0,1,1))))</f>
        <v>159950</v>
      </c>
      <c r="K24" s="3">
        <f ca="1">IF(LEN($A24)&lt;2,"",IF($D$2="Monthly",IF(OFFSET(TBInput!$C$4,ROW(I24)-ROW(I$4),0,1,1)="M",OFFSET(TBInput!L$4,ROW(I24)-ROW(I$4),0,1,1),OFFSET(TBInput!L$4,ROW(I24)-ROW(I$4),0,1,1)-OFFSET(TBInput!L$4,ROW(I24)-ROW(I$4),-1,1,1)),IF(OFFSET(TBInput!$C$4,ROW(I24)-ROW(I$4),0,1,1)="M",SUM(OFFSET(TBInput!$D$4,ROW(I24)-ROW(I$4),0,1,COLUMN(TBInput!L$4)-COLUMN(TBInput!$C$4))),OFFSET(TBInput!L$4,ROW(I24)-ROW(I$4),0,1,1))))</f>
        <v>182800</v>
      </c>
      <c r="L24" s="3">
        <f ca="1">IF(LEN($A24)&lt;2,"",IF($D$2="Monthly",IF(OFFSET(TBInput!$C$4,ROW(J24)-ROW(J$4),0,1,1)="M",OFFSET(TBInput!M$4,ROW(J24)-ROW(J$4),0,1,1),OFFSET(TBInput!M$4,ROW(J24)-ROW(J$4),0,1,1)-OFFSET(TBInput!M$4,ROW(J24)-ROW(J$4),-1,1,1)),IF(OFFSET(TBInput!$C$4,ROW(J24)-ROW(J$4),0,1,1)="M",SUM(OFFSET(TBInput!$D$4,ROW(J24)-ROW(J$4),0,1,COLUMN(TBInput!M$4)-COLUMN(TBInput!$C$4))),OFFSET(TBInput!M$4,ROW(J24)-ROW(J$4),0,1,1))))</f>
        <v>205650</v>
      </c>
      <c r="M24" s="3">
        <f ca="1">IF(LEN($A24)&lt;2,"",IF($D$2="Monthly",IF(OFFSET(TBInput!$C$4,ROW(K24)-ROW(K$4),0,1,1)="M",OFFSET(TBInput!N$4,ROW(K24)-ROW(K$4),0,1,1),OFFSET(TBInput!N$4,ROW(K24)-ROW(K$4),0,1,1)-OFFSET(TBInput!N$4,ROW(K24)-ROW(K$4),-1,1,1)),IF(OFFSET(TBInput!$C$4,ROW(K24)-ROW(K$4),0,1,1)="M",SUM(OFFSET(TBInput!$D$4,ROW(K24)-ROW(K$4),0,1,COLUMN(TBInput!N$4)-COLUMN(TBInput!$C$4))),OFFSET(TBInput!N$4,ROW(K24)-ROW(K$4),0,1,1))))</f>
        <v>228500</v>
      </c>
      <c r="N24" s="3">
        <f ca="1">IF(LEN($A24)&lt;2,"",IF($D$2="Monthly",IF(OFFSET(TBInput!$C$4,ROW(L24)-ROW(L$4),0,1,1)="M",OFFSET(TBInput!O$4,ROW(L24)-ROW(L$4),0,1,1),OFFSET(TBInput!O$4,ROW(L24)-ROW(L$4),0,1,1)-OFFSET(TBInput!O$4,ROW(L24)-ROW(L$4),-1,1,1)),IF(OFFSET(TBInput!$C$4,ROW(L24)-ROW(L$4),0,1,1)="M",SUM(OFFSET(TBInput!$D$4,ROW(L24)-ROW(L$4),0,1,COLUMN(TBInput!O$4)-COLUMN(TBInput!$C$4))),OFFSET(TBInput!O$4,ROW(L24)-ROW(L$4),0,1,1))))</f>
        <v>251350</v>
      </c>
      <c r="O24" s="3">
        <f ca="1">IF(LEN($A24)&lt;2,"",IF($D$2="Monthly",IF(OFFSET(TBInput!$C$4,ROW(M24)-ROW(M$4),0,1,1)="M",OFFSET(TBInput!P$4,ROW(M24)-ROW(M$4),0,1,1),OFFSET(TBInput!P$4,ROW(M24)-ROW(M$4),0,1,1)-OFFSET(TBInput!P$4,ROW(M24)-ROW(M$4),-1,1,1)),IF(OFFSET(TBInput!$C$4,ROW(M24)-ROW(M$4),0,1,1)="M",SUM(OFFSET(TBInput!$D$4,ROW(M24)-ROW(M$4),0,1,COLUMN(TBInput!P$4)-COLUMN(TBInput!$C$4))),OFFSET(TBInput!P$4,ROW(M24)-ROW(M$4),0,1,1))))</f>
        <v>274200</v>
      </c>
    </row>
    <row r="25" spans="1:15" ht="16" customHeight="1" x14ac:dyDescent="0.25">
      <c r="A25" s="2" t="str">
        <f ca="1">IF(OFFSET(TBInput!$A$4,ROW(B25)-ROW(B$4),0,1,1)=0,"",OFFSET(TBInput!$A$4,ROW(B25)-ROW(B$4),0,1,1))</f>
        <v>IS-319</v>
      </c>
      <c r="B25" s="4" t="str">
        <f ca="1">IF(OFFSET(TBInput!$B$4,ROW(A25)-ROW(A$4),0,1,1)=0,"",OFFSET(TBInput!$B$4,ROW(A25)-ROW(A$4),0,1,1))</f>
        <v>Security</v>
      </c>
      <c r="C25" s="3">
        <f ca="1">IF(LEN($A25)&lt;2,"",IF($E$2="Monthly",0,OFFSET(TBInput!D$4,ROW(A25)-ROW(A$4),0,1,1)))</f>
        <v>0</v>
      </c>
      <c r="D25" s="3">
        <f ca="1">IF(LEN($A25)&lt;2,"",IF($D$2="Monthly",IF(OFFSET(TBInput!$C$4,ROW(A25)-ROW(A$4),0,1,1)="M",OFFSET(TBInput!E$4,ROW(A25)-ROW(A$4),0,1,1),OFFSET(TBInput!E$4,ROW(A25)-ROW(A$4),0,1,1)-OFFSET(TBInput!E$4,ROW(A25)-ROW(A$4),-1,1,1)),IF(OFFSET(TBInput!$C$4,ROW(A25)-ROW(A$4),0,1,1)="M",SUM(OFFSET(TBInput!$D$4,ROW(A25)-ROW(A$4),0,1,COLUMN(TBInput!E$4)-COLUMN(TBInput!$C$4))),OFFSET(TBInput!E$4,ROW(A25)-ROW(A$4),0,1,1))))</f>
        <v>325</v>
      </c>
      <c r="E25" s="3">
        <f ca="1">IF(LEN($A25)&lt;2,"",IF($D$2="Monthly",IF(OFFSET(TBInput!$C$4,ROW(B25)-ROW(B$4),0,1,1)="M",OFFSET(TBInput!F$4,ROW(B25)-ROW(B$4),0,1,1),OFFSET(TBInput!F$4,ROW(B25)-ROW(B$4),0,1,1)-OFFSET(TBInput!F$4,ROW(B25)-ROW(B$4),-1,1,1)),IF(OFFSET(TBInput!$C$4,ROW(B25)-ROW(B$4),0,1,1)="M",SUM(OFFSET(TBInput!$D$4,ROW(B25)-ROW(B$4),0,1,COLUMN(TBInput!F$4)-COLUMN(TBInput!$C$4))),OFFSET(TBInput!F$4,ROW(B25)-ROW(B$4),0,1,1))))</f>
        <v>650</v>
      </c>
      <c r="F25" s="3">
        <f ca="1">IF(LEN($A25)&lt;2,"",IF($D$2="Monthly",IF(OFFSET(TBInput!$C$4,ROW(D25)-ROW(D$4),0,1,1)="M",OFFSET(TBInput!G$4,ROW(D25)-ROW(D$4),0,1,1),OFFSET(TBInput!G$4,ROW(D25)-ROW(D$4),0,1,1)-OFFSET(TBInput!G$4,ROW(D25)-ROW(D$4),-1,1,1)),IF(OFFSET(TBInput!$C$4,ROW(D25)-ROW(D$4),0,1,1)="M",SUM(OFFSET(TBInput!$D$4,ROW(D25)-ROW(D$4),0,1,COLUMN(TBInput!G$4)-COLUMN(TBInput!$C$4))),OFFSET(TBInput!G$4,ROW(D25)-ROW(D$4),0,1,1))))</f>
        <v>975</v>
      </c>
      <c r="G25" s="3">
        <f ca="1">IF(LEN($A25)&lt;2,"",IF($D$2="Monthly",IF(OFFSET(TBInput!$C$4,ROW(E25)-ROW(E$4),0,1,1)="M",OFFSET(TBInput!H$4,ROW(E25)-ROW(E$4),0,1,1),OFFSET(TBInput!H$4,ROW(E25)-ROW(E$4),0,1,1)-OFFSET(TBInput!H$4,ROW(E25)-ROW(E$4),-1,1,1)),IF(OFFSET(TBInput!$C$4,ROW(E25)-ROW(E$4),0,1,1)="M",SUM(OFFSET(TBInput!$D$4,ROW(E25)-ROW(E$4),0,1,COLUMN(TBInput!H$4)-COLUMN(TBInput!$C$4))),OFFSET(TBInput!H$4,ROW(E25)-ROW(E$4),0,1,1))))</f>
        <v>1300</v>
      </c>
      <c r="H25" s="3">
        <f ca="1">IF(LEN($A25)&lt;2,"",IF($D$2="Monthly",IF(OFFSET(TBInput!$C$4,ROW(F25)-ROW(F$4),0,1,1)="M",OFFSET(TBInput!I$4,ROW(F25)-ROW(F$4),0,1,1),OFFSET(TBInput!I$4,ROW(F25)-ROW(F$4),0,1,1)-OFFSET(TBInput!I$4,ROW(F25)-ROW(F$4),-1,1,1)),IF(OFFSET(TBInput!$C$4,ROW(F25)-ROW(F$4),0,1,1)="M",SUM(OFFSET(TBInput!$D$4,ROW(F25)-ROW(F$4),0,1,COLUMN(TBInput!I$4)-COLUMN(TBInput!$C$4))),OFFSET(TBInput!I$4,ROW(F25)-ROW(F$4),0,1,1))))</f>
        <v>1625</v>
      </c>
      <c r="I25" s="3">
        <f ca="1">IF(LEN($A25)&lt;2,"",IF($D$2="Monthly",IF(OFFSET(TBInput!$C$4,ROW(G25)-ROW(G$4),0,1,1)="M",OFFSET(TBInput!J$4,ROW(G25)-ROW(G$4),0,1,1),OFFSET(TBInput!J$4,ROW(G25)-ROW(G$4),0,1,1)-OFFSET(TBInput!J$4,ROW(G25)-ROW(G$4),-1,1,1)),IF(OFFSET(TBInput!$C$4,ROW(G25)-ROW(G$4),0,1,1)="M",SUM(OFFSET(TBInput!$D$4,ROW(G25)-ROW(G$4),0,1,COLUMN(TBInput!J$4)-COLUMN(TBInput!$C$4))),OFFSET(TBInput!J$4,ROW(G25)-ROW(G$4),0,1,1))))</f>
        <v>1950</v>
      </c>
      <c r="J25" s="3">
        <f ca="1">IF(LEN($A25)&lt;2,"",IF($D$2="Monthly",IF(OFFSET(TBInput!$C$4,ROW(H25)-ROW(H$4),0,1,1)="M",OFFSET(TBInput!K$4,ROW(H25)-ROW(H$4),0,1,1),OFFSET(TBInput!K$4,ROW(H25)-ROW(H$4),0,1,1)-OFFSET(TBInput!K$4,ROW(H25)-ROW(H$4),-1,1,1)),IF(OFFSET(TBInput!$C$4,ROW(H25)-ROW(H$4),0,1,1)="M",SUM(OFFSET(TBInput!$D$4,ROW(H25)-ROW(H$4),0,1,COLUMN(TBInput!K$4)-COLUMN(TBInput!$C$4))),OFFSET(TBInput!K$4,ROW(H25)-ROW(H$4),0,1,1))))</f>
        <v>2275</v>
      </c>
      <c r="K25" s="3">
        <f ca="1">IF(LEN($A25)&lt;2,"",IF($D$2="Monthly",IF(OFFSET(TBInput!$C$4,ROW(I25)-ROW(I$4),0,1,1)="M",OFFSET(TBInput!L$4,ROW(I25)-ROW(I$4),0,1,1),OFFSET(TBInput!L$4,ROW(I25)-ROW(I$4),0,1,1)-OFFSET(TBInput!L$4,ROW(I25)-ROW(I$4),-1,1,1)),IF(OFFSET(TBInput!$C$4,ROW(I25)-ROW(I$4),0,1,1)="M",SUM(OFFSET(TBInput!$D$4,ROW(I25)-ROW(I$4),0,1,COLUMN(TBInput!L$4)-COLUMN(TBInput!$C$4))),OFFSET(TBInput!L$4,ROW(I25)-ROW(I$4),0,1,1))))</f>
        <v>2600</v>
      </c>
      <c r="L25" s="3">
        <f ca="1">IF(LEN($A25)&lt;2,"",IF($D$2="Monthly",IF(OFFSET(TBInput!$C$4,ROW(J25)-ROW(J$4),0,1,1)="M",OFFSET(TBInput!M$4,ROW(J25)-ROW(J$4),0,1,1),OFFSET(TBInput!M$4,ROW(J25)-ROW(J$4),0,1,1)-OFFSET(TBInput!M$4,ROW(J25)-ROW(J$4),-1,1,1)),IF(OFFSET(TBInput!$C$4,ROW(J25)-ROW(J$4),0,1,1)="M",SUM(OFFSET(TBInput!$D$4,ROW(J25)-ROW(J$4),0,1,COLUMN(TBInput!M$4)-COLUMN(TBInput!$C$4))),OFFSET(TBInput!M$4,ROW(J25)-ROW(J$4),0,1,1))))</f>
        <v>2925</v>
      </c>
      <c r="M25" s="3">
        <f ca="1">IF(LEN($A25)&lt;2,"",IF($D$2="Monthly",IF(OFFSET(TBInput!$C$4,ROW(K25)-ROW(K$4),0,1,1)="M",OFFSET(TBInput!N$4,ROW(K25)-ROW(K$4),0,1,1),OFFSET(TBInput!N$4,ROW(K25)-ROW(K$4),0,1,1)-OFFSET(TBInput!N$4,ROW(K25)-ROW(K$4),-1,1,1)),IF(OFFSET(TBInput!$C$4,ROW(K25)-ROW(K$4),0,1,1)="M",SUM(OFFSET(TBInput!$D$4,ROW(K25)-ROW(K$4),0,1,COLUMN(TBInput!N$4)-COLUMN(TBInput!$C$4))),OFFSET(TBInput!N$4,ROW(K25)-ROW(K$4),0,1,1))))</f>
        <v>3250</v>
      </c>
      <c r="N25" s="3">
        <f ca="1">IF(LEN($A25)&lt;2,"",IF($D$2="Monthly",IF(OFFSET(TBInput!$C$4,ROW(L25)-ROW(L$4),0,1,1)="M",OFFSET(TBInput!O$4,ROW(L25)-ROW(L$4),0,1,1),OFFSET(TBInput!O$4,ROW(L25)-ROW(L$4),0,1,1)-OFFSET(TBInput!O$4,ROW(L25)-ROW(L$4),-1,1,1)),IF(OFFSET(TBInput!$C$4,ROW(L25)-ROW(L$4),0,1,1)="M",SUM(OFFSET(TBInput!$D$4,ROW(L25)-ROW(L$4),0,1,COLUMN(TBInput!O$4)-COLUMN(TBInput!$C$4))),OFFSET(TBInput!O$4,ROW(L25)-ROW(L$4),0,1,1))))</f>
        <v>3575</v>
      </c>
      <c r="O25" s="3">
        <f ca="1">IF(LEN($A25)&lt;2,"",IF($D$2="Monthly",IF(OFFSET(TBInput!$C$4,ROW(M25)-ROW(M$4),0,1,1)="M",OFFSET(TBInput!P$4,ROW(M25)-ROW(M$4),0,1,1),OFFSET(TBInput!P$4,ROW(M25)-ROW(M$4),0,1,1)-OFFSET(TBInput!P$4,ROW(M25)-ROW(M$4),-1,1,1)),IF(OFFSET(TBInput!$C$4,ROW(M25)-ROW(M$4),0,1,1)="M",SUM(OFFSET(TBInput!$D$4,ROW(M25)-ROW(M$4),0,1,COLUMN(TBInput!P$4)-COLUMN(TBInput!$C$4))),OFFSET(TBInput!P$4,ROW(M25)-ROW(M$4),0,1,1))))</f>
        <v>3900</v>
      </c>
    </row>
    <row r="26" spans="1:15" ht="16" customHeight="1" x14ac:dyDescent="0.25">
      <c r="A26" s="2" t="str">
        <f ca="1">IF(OFFSET(TBInput!$A$4,ROW(B26)-ROW(B$4),0,1,1)=0,"",OFFSET(TBInput!$A$4,ROW(B26)-ROW(B$4),0,1,1))</f>
        <v>IS-320</v>
      </c>
      <c r="B26" s="4" t="str">
        <f ca="1">IF(OFFSET(TBInput!$B$4,ROW(A26)-ROW(A$4),0,1,1)=0,"",OFFSET(TBInput!$B$4,ROW(A26)-ROW(A$4),0,1,1))</f>
        <v>Subscriptions</v>
      </c>
      <c r="C26" s="3">
        <f ca="1">IF(LEN($A26)&lt;2,"",IF($E$2="Monthly",0,OFFSET(TBInput!D$4,ROW(A26)-ROW(A$4),0,1,1)))</f>
        <v>0</v>
      </c>
      <c r="D26" s="3">
        <f ca="1">IF(LEN($A26)&lt;2,"",IF($D$2="Monthly",IF(OFFSET(TBInput!$C$4,ROW(A26)-ROW(A$4),0,1,1)="M",OFFSET(TBInput!E$4,ROW(A26)-ROW(A$4),0,1,1),OFFSET(TBInput!E$4,ROW(A26)-ROW(A$4),0,1,1)-OFFSET(TBInput!E$4,ROW(A26)-ROW(A$4),-1,1,1)),IF(OFFSET(TBInput!$C$4,ROW(A26)-ROW(A$4),0,1,1)="M",SUM(OFFSET(TBInput!$D$4,ROW(A26)-ROW(A$4),0,1,COLUMN(TBInput!E$4)-COLUMN(TBInput!$C$4))),OFFSET(TBInput!E$4,ROW(A26)-ROW(A$4),0,1,1))))</f>
        <v>0</v>
      </c>
      <c r="E26" s="3">
        <f ca="1">IF(LEN($A26)&lt;2,"",IF($D$2="Monthly",IF(OFFSET(TBInput!$C$4,ROW(B26)-ROW(B$4),0,1,1)="M",OFFSET(TBInput!F$4,ROW(B26)-ROW(B$4),0,1,1),OFFSET(TBInput!F$4,ROW(B26)-ROW(B$4),0,1,1)-OFFSET(TBInput!F$4,ROW(B26)-ROW(B$4),-1,1,1)),IF(OFFSET(TBInput!$C$4,ROW(B26)-ROW(B$4),0,1,1)="M",SUM(OFFSET(TBInput!$D$4,ROW(B26)-ROW(B$4),0,1,COLUMN(TBInput!F$4)-COLUMN(TBInput!$C$4))),OFFSET(TBInput!F$4,ROW(B26)-ROW(B$4),0,1,1))))</f>
        <v>0</v>
      </c>
      <c r="F26" s="3">
        <f ca="1">IF(LEN($A26)&lt;2,"",IF($D$2="Monthly",IF(OFFSET(TBInput!$C$4,ROW(D26)-ROW(D$4),0,1,1)="M",OFFSET(TBInput!G$4,ROW(D26)-ROW(D$4),0,1,1),OFFSET(TBInput!G$4,ROW(D26)-ROW(D$4),0,1,1)-OFFSET(TBInput!G$4,ROW(D26)-ROW(D$4),-1,1,1)),IF(OFFSET(TBInput!$C$4,ROW(D26)-ROW(D$4),0,1,1)="M",SUM(OFFSET(TBInput!$D$4,ROW(D26)-ROW(D$4),0,1,COLUMN(TBInput!G$4)-COLUMN(TBInput!$C$4))),OFFSET(TBInput!G$4,ROW(D26)-ROW(D$4),0,1,1))))</f>
        <v>0</v>
      </c>
      <c r="G26" s="3">
        <f ca="1">IF(LEN($A26)&lt;2,"",IF($D$2="Monthly",IF(OFFSET(TBInput!$C$4,ROW(E26)-ROW(E$4),0,1,1)="M",OFFSET(TBInput!H$4,ROW(E26)-ROW(E$4),0,1,1),OFFSET(TBInput!H$4,ROW(E26)-ROW(E$4),0,1,1)-OFFSET(TBInput!H$4,ROW(E26)-ROW(E$4),-1,1,1)),IF(OFFSET(TBInput!$C$4,ROW(E26)-ROW(E$4),0,1,1)="M",SUM(OFFSET(TBInput!$D$4,ROW(E26)-ROW(E$4),0,1,COLUMN(TBInput!H$4)-COLUMN(TBInput!$C$4))),OFFSET(TBInput!H$4,ROW(E26)-ROW(E$4),0,1,1))))</f>
        <v>0</v>
      </c>
      <c r="H26" s="3">
        <f ca="1">IF(LEN($A26)&lt;2,"",IF($D$2="Monthly",IF(OFFSET(TBInput!$C$4,ROW(F26)-ROW(F$4),0,1,1)="M",OFFSET(TBInput!I$4,ROW(F26)-ROW(F$4),0,1,1),OFFSET(TBInput!I$4,ROW(F26)-ROW(F$4),0,1,1)-OFFSET(TBInput!I$4,ROW(F26)-ROW(F$4),-1,1,1)),IF(OFFSET(TBInput!$C$4,ROW(F26)-ROW(F$4),0,1,1)="M",SUM(OFFSET(TBInput!$D$4,ROW(F26)-ROW(F$4),0,1,COLUMN(TBInput!I$4)-COLUMN(TBInput!$C$4))),OFFSET(TBInput!I$4,ROW(F26)-ROW(F$4),0,1,1))))</f>
        <v>0</v>
      </c>
      <c r="I26" s="3">
        <f ca="1">IF(LEN($A26)&lt;2,"",IF($D$2="Monthly",IF(OFFSET(TBInput!$C$4,ROW(G26)-ROW(G$4),0,1,1)="M",OFFSET(TBInput!J$4,ROW(G26)-ROW(G$4),0,1,1),OFFSET(TBInput!J$4,ROW(G26)-ROW(G$4),0,1,1)-OFFSET(TBInput!J$4,ROW(G26)-ROW(G$4),-1,1,1)),IF(OFFSET(TBInput!$C$4,ROW(G26)-ROW(G$4),0,1,1)="M",SUM(OFFSET(TBInput!$D$4,ROW(G26)-ROW(G$4),0,1,COLUMN(TBInput!J$4)-COLUMN(TBInput!$C$4))),OFFSET(TBInput!J$4,ROW(G26)-ROW(G$4),0,1,1))))</f>
        <v>3200</v>
      </c>
      <c r="J26" s="3">
        <f ca="1">IF(LEN($A26)&lt;2,"",IF($D$2="Monthly",IF(OFFSET(TBInput!$C$4,ROW(H26)-ROW(H$4),0,1,1)="M",OFFSET(TBInput!K$4,ROW(H26)-ROW(H$4),0,1,1),OFFSET(TBInput!K$4,ROW(H26)-ROW(H$4),0,1,1)-OFFSET(TBInput!K$4,ROW(H26)-ROW(H$4),-1,1,1)),IF(OFFSET(TBInput!$C$4,ROW(H26)-ROW(H$4),0,1,1)="M",SUM(OFFSET(TBInput!$D$4,ROW(H26)-ROW(H$4),0,1,COLUMN(TBInput!K$4)-COLUMN(TBInput!$C$4))),OFFSET(TBInput!K$4,ROW(H26)-ROW(H$4),0,1,1))))</f>
        <v>3200</v>
      </c>
      <c r="K26" s="3">
        <f ca="1">IF(LEN($A26)&lt;2,"",IF($D$2="Monthly",IF(OFFSET(TBInput!$C$4,ROW(I26)-ROW(I$4),0,1,1)="M",OFFSET(TBInput!L$4,ROW(I26)-ROW(I$4),0,1,1),OFFSET(TBInput!L$4,ROW(I26)-ROW(I$4),0,1,1)-OFFSET(TBInput!L$4,ROW(I26)-ROW(I$4),-1,1,1)),IF(OFFSET(TBInput!$C$4,ROW(I26)-ROW(I$4),0,1,1)="M",SUM(OFFSET(TBInput!$D$4,ROW(I26)-ROW(I$4),0,1,COLUMN(TBInput!L$4)-COLUMN(TBInput!$C$4))),OFFSET(TBInput!L$4,ROW(I26)-ROW(I$4),0,1,1))))</f>
        <v>3200</v>
      </c>
      <c r="L26" s="3">
        <f ca="1">IF(LEN($A26)&lt;2,"",IF($D$2="Monthly",IF(OFFSET(TBInput!$C$4,ROW(J26)-ROW(J$4),0,1,1)="M",OFFSET(TBInput!M$4,ROW(J26)-ROW(J$4),0,1,1),OFFSET(TBInput!M$4,ROW(J26)-ROW(J$4),0,1,1)-OFFSET(TBInput!M$4,ROW(J26)-ROW(J$4),-1,1,1)),IF(OFFSET(TBInput!$C$4,ROW(J26)-ROW(J$4),0,1,1)="M",SUM(OFFSET(TBInput!$D$4,ROW(J26)-ROW(J$4),0,1,COLUMN(TBInput!M$4)-COLUMN(TBInput!$C$4))),OFFSET(TBInput!M$4,ROW(J26)-ROW(J$4),0,1,1))))</f>
        <v>3200</v>
      </c>
      <c r="M26" s="3">
        <f ca="1">IF(LEN($A26)&lt;2,"",IF($D$2="Monthly",IF(OFFSET(TBInput!$C$4,ROW(K26)-ROW(K$4),0,1,1)="M",OFFSET(TBInput!N$4,ROW(K26)-ROW(K$4),0,1,1),OFFSET(TBInput!N$4,ROW(K26)-ROW(K$4),0,1,1)-OFFSET(TBInput!N$4,ROW(K26)-ROW(K$4),-1,1,1)),IF(OFFSET(TBInput!$C$4,ROW(K26)-ROW(K$4),0,1,1)="M",SUM(OFFSET(TBInput!$D$4,ROW(K26)-ROW(K$4),0,1,COLUMN(TBInput!N$4)-COLUMN(TBInput!$C$4))),OFFSET(TBInput!N$4,ROW(K26)-ROW(K$4),0,1,1))))</f>
        <v>3200</v>
      </c>
      <c r="N26" s="3">
        <f ca="1">IF(LEN($A26)&lt;2,"",IF($D$2="Monthly",IF(OFFSET(TBInput!$C$4,ROW(L26)-ROW(L$4),0,1,1)="M",OFFSET(TBInput!O$4,ROW(L26)-ROW(L$4),0,1,1),OFFSET(TBInput!O$4,ROW(L26)-ROW(L$4),0,1,1)-OFFSET(TBInput!O$4,ROW(L26)-ROW(L$4),-1,1,1)),IF(OFFSET(TBInput!$C$4,ROW(L26)-ROW(L$4),0,1,1)="M",SUM(OFFSET(TBInput!$D$4,ROW(L26)-ROW(L$4),0,1,COLUMN(TBInput!O$4)-COLUMN(TBInput!$C$4))),OFFSET(TBInput!O$4,ROW(L26)-ROW(L$4),0,1,1))))</f>
        <v>3200</v>
      </c>
      <c r="O26" s="3">
        <f ca="1">IF(LEN($A26)&lt;2,"",IF($D$2="Monthly",IF(OFFSET(TBInput!$C$4,ROW(M26)-ROW(M$4),0,1,1)="M",OFFSET(TBInput!P$4,ROW(M26)-ROW(M$4),0,1,1),OFFSET(TBInput!P$4,ROW(M26)-ROW(M$4),0,1,1)-OFFSET(TBInput!P$4,ROW(M26)-ROW(M$4),-1,1,1)),IF(OFFSET(TBInput!$C$4,ROW(M26)-ROW(M$4),0,1,1)="M",SUM(OFFSET(TBInput!$D$4,ROW(M26)-ROW(M$4),0,1,COLUMN(TBInput!P$4)-COLUMN(TBInput!$C$4))),OFFSET(TBInput!P$4,ROW(M26)-ROW(M$4),0,1,1))))</f>
        <v>3200</v>
      </c>
    </row>
    <row r="27" spans="1:15" ht="16" customHeight="1" x14ac:dyDescent="0.25">
      <c r="A27" s="2" t="str">
        <f ca="1">IF(OFFSET(TBInput!$A$4,ROW(B27)-ROW(B$4),0,1,1)=0,"",OFFSET(TBInput!$A$4,ROW(B27)-ROW(B$4),0,1,1))</f>
        <v>IS-321</v>
      </c>
      <c r="B27" s="4" t="str">
        <f ca="1">IF(OFFSET(TBInput!$B$4,ROW(A27)-ROW(A$4),0,1,1)=0,"",OFFSET(TBInput!$B$4,ROW(A27)-ROW(A$4),0,1,1))</f>
        <v>Telephone &amp; Fax</v>
      </c>
      <c r="C27" s="3">
        <f ca="1">IF(LEN($A27)&lt;2,"",IF($E$2="Monthly",0,OFFSET(TBInput!D$4,ROW(A27)-ROW(A$4),0,1,1)))</f>
        <v>0</v>
      </c>
      <c r="D27" s="3">
        <f ca="1">IF(LEN($A27)&lt;2,"",IF($D$2="Monthly",IF(OFFSET(TBInput!$C$4,ROW(A27)-ROW(A$4),0,1,1)="M",OFFSET(TBInput!E$4,ROW(A27)-ROW(A$4),0,1,1),OFFSET(TBInput!E$4,ROW(A27)-ROW(A$4),0,1,1)-OFFSET(TBInput!E$4,ROW(A27)-ROW(A$4),-1,1,1)),IF(OFFSET(TBInput!$C$4,ROW(A27)-ROW(A$4),0,1,1)="M",SUM(OFFSET(TBInput!$D$4,ROW(A27)-ROW(A$4),0,1,COLUMN(TBInput!E$4)-COLUMN(TBInput!$C$4))),OFFSET(TBInput!E$4,ROW(A27)-ROW(A$4),0,1,1))))</f>
        <v>2510</v>
      </c>
      <c r="E27" s="3">
        <f ca="1">IF(LEN($A27)&lt;2,"",IF($D$2="Monthly",IF(OFFSET(TBInput!$C$4,ROW(B27)-ROW(B$4),0,1,1)="M",OFFSET(TBInput!F$4,ROW(B27)-ROW(B$4),0,1,1),OFFSET(TBInput!F$4,ROW(B27)-ROW(B$4),0,1,1)-OFFSET(TBInput!F$4,ROW(B27)-ROW(B$4),-1,1,1)),IF(OFFSET(TBInput!$C$4,ROW(B27)-ROW(B$4),0,1,1)="M",SUM(OFFSET(TBInput!$D$4,ROW(B27)-ROW(B$4),0,1,COLUMN(TBInput!F$4)-COLUMN(TBInput!$C$4))),OFFSET(TBInput!F$4,ROW(B27)-ROW(B$4),0,1,1))))</f>
        <v>5020</v>
      </c>
      <c r="F27" s="3">
        <f ca="1">IF(LEN($A27)&lt;2,"",IF($D$2="Monthly",IF(OFFSET(TBInput!$C$4,ROW(D27)-ROW(D$4),0,1,1)="M",OFFSET(TBInput!G$4,ROW(D27)-ROW(D$4),0,1,1),OFFSET(TBInput!G$4,ROW(D27)-ROW(D$4),0,1,1)-OFFSET(TBInput!G$4,ROW(D27)-ROW(D$4),-1,1,1)),IF(OFFSET(TBInput!$C$4,ROW(D27)-ROW(D$4),0,1,1)="M",SUM(OFFSET(TBInput!$D$4,ROW(D27)-ROW(D$4),0,1,COLUMN(TBInput!G$4)-COLUMN(TBInput!$C$4))),OFFSET(TBInput!G$4,ROW(D27)-ROW(D$4),0,1,1))))</f>
        <v>7530</v>
      </c>
      <c r="G27" s="3">
        <f ca="1">IF(LEN($A27)&lt;2,"",IF($D$2="Monthly",IF(OFFSET(TBInput!$C$4,ROW(E27)-ROW(E$4),0,1,1)="M",OFFSET(TBInput!H$4,ROW(E27)-ROW(E$4),0,1,1),OFFSET(TBInput!H$4,ROW(E27)-ROW(E$4),0,1,1)-OFFSET(TBInput!H$4,ROW(E27)-ROW(E$4),-1,1,1)),IF(OFFSET(TBInput!$C$4,ROW(E27)-ROW(E$4),0,1,1)="M",SUM(OFFSET(TBInput!$D$4,ROW(E27)-ROW(E$4),0,1,COLUMN(TBInput!H$4)-COLUMN(TBInput!$C$4))),OFFSET(TBInput!H$4,ROW(E27)-ROW(E$4),0,1,1))))</f>
        <v>10040</v>
      </c>
      <c r="H27" s="3">
        <f ca="1">IF(LEN($A27)&lt;2,"",IF($D$2="Monthly",IF(OFFSET(TBInput!$C$4,ROW(F27)-ROW(F$4),0,1,1)="M",OFFSET(TBInput!I$4,ROW(F27)-ROW(F$4),0,1,1),OFFSET(TBInput!I$4,ROW(F27)-ROW(F$4),0,1,1)-OFFSET(TBInput!I$4,ROW(F27)-ROW(F$4),-1,1,1)),IF(OFFSET(TBInput!$C$4,ROW(F27)-ROW(F$4),0,1,1)="M",SUM(OFFSET(TBInput!$D$4,ROW(F27)-ROW(F$4),0,1,COLUMN(TBInput!I$4)-COLUMN(TBInput!$C$4))),OFFSET(TBInput!I$4,ROW(F27)-ROW(F$4),0,1,1))))</f>
        <v>12550</v>
      </c>
      <c r="I27" s="3">
        <f ca="1">IF(LEN($A27)&lt;2,"",IF($D$2="Monthly",IF(OFFSET(TBInput!$C$4,ROW(G27)-ROW(G$4),0,1,1)="M",OFFSET(TBInput!J$4,ROW(G27)-ROW(G$4),0,1,1),OFFSET(TBInput!J$4,ROW(G27)-ROW(G$4),0,1,1)-OFFSET(TBInput!J$4,ROW(G27)-ROW(G$4),-1,1,1)),IF(OFFSET(TBInput!$C$4,ROW(G27)-ROW(G$4),0,1,1)="M",SUM(OFFSET(TBInput!$D$4,ROW(G27)-ROW(G$4),0,1,COLUMN(TBInput!J$4)-COLUMN(TBInput!$C$4))),OFFSET(TBInput!J$4,ROW(G27)-ROW(G$4),0,1,1))))</f>
        <v>15060</v>
      </c>
      <c r="J27" s="3">
        <f ca="1">IF(LEN($A27)&lt;2,"",IF($D$2="Monthly",IF(OFFSET(TBInput!$C$4,ROW(H27)-ROW(H$4),0,1,1)="M",OFFSET(TBInput!K$4,ROW(H27)-ROW(H$4),0,1,1),OFFSET(TBInput!K$4,ROW(H27)-ROW(H$4),0,1,1)-OFFSET(TBInput!K$4,ROW(H27)-ROW(H$4),-1,1,1)),IF(OFFSET(TBInput!$C$4,ROW(H27)-ROW(H$4),0,1,1)="M",SUM(OFFSET(TBInput!$D$4,ROW(H27)-ROW(H$4),0,1,COLUMN(TBInput!K$4)-COLUMN(TBInput!$C$4))),OFFSET(TBInput!K$4,ROW(H27)-ROW(H$4),0,1,1))))</f>
        <v>17570</v>
      </c>
      <c r="K27" s="3">
        <f ca="1">IF(LEN($A27)&lt;2,"",IF($D$2="Monthly",IF(OFFSET(TBInput!$C$4,ROW(I27)-ROW(I$4),0,1,1)="M",OFFSET(TBInput!L$4,ROW(I27)-ROW(I$4),0,1,1),OFFSET(TBInput!L$4,ROW(I27)-ROW(I$4),0,1,1)-OFFSET(TBInput!L$4,ROW(I27)-ROW(I$4),-1,1,1)),IF(OFFSET(TBInput!$C$4,ROW(I27)-ROW(I$4),0,1,1)="M",SUM(OFFSET(TBInput!$D$4,ROW(I27)-ROW(I$4),0,1,COLUMN(TBInput!L$4)-COLUMN(TBInput!$C$4))),OFFSET(TBInput!L$4,ROW(I27)-ROW(I$4),0,1,1))))</f>
        <v>20080</v>
      </c>
      <c r="L27" s="3">
        <f ca="1">IF(LEN($A27)&lt;2,"",IF($D$2="Monthly",IF(OFFSET(TBInput!$C$4,ROW(J27)-ROW(J$4),0,1,1)="M",OFFSET(TBInput!M$4,ROW(J27)-ROW(J$4),0,1,1),OFFSET(TBInput!M$4,ROW(J27)-ROW(J$4),0,1,1)-OFFSET(TBInput!M$4,ROW(J27)-ROW(J$4),-1,1,1)),IF(OFFSET(TBInput!$C$4,ROW(J27)-ROW(J$4),0,1,1)="M",SUM(OFFSET(TBInput!$D$4,ROW(J27)-ROW(J$4),0,1,COLUMN(TBInput!M$4)-COLUMN(TBInput!$C$4))),OFFSET(TBInput!M$4,ROW(J27)-ROW(J$4),0,1,1))))</f>
        <v>22590</v>
      </c>
      <c r="M27" s="3">
        <f ca="1">IF(LEN($A27)&lt;2,"",IF($D$2="Monthly",IF(OFFSET(TBInput!$C$4,ROW(K27)-ROW(K$4),0,1,1)="M",OFFSET(TBInput!N$4,ROW(K27)-ROW(K$4),0,1,1),OFFSET(TBInput!N$4,ROW(K27)-ROW(K$4),0,1,1)-OFFSET(TBInput!N$4,ROW(K27)-ROW(K$4),-1,1,1)),IF(OFFSET(TBInput!$C$4,ROW(K27)-ROW(K$4),0,1,1)="M",SUM(OFFSET(TBInput!$D$4,ROW(K27)-ROW(K$4),0,1,COLUMN(TBInput!N$4)-COLUMN(TBInput!$C$4))),OFFSET(TBInput!N$4,ROW(K27)-ROW(K$4),0,1,1))))</f>
        <v>25100</v>
      </c>
      <c r="N27" s="3">
        <f ca="1">IF(LEN($A27)&lt;2,"",IF($D$2="Monthly",IF(OFFSET(TBInput!$C$4,ROW(L27)-ROW(L$4),0,1,1)="M",OFFSET(TBInput!O$4,ROW(L27)-ROW(L$4),0,1,1),OFFSET(TBInput!O$4,ROW(L27)-ROW(L$4),0,1,1)-OFFSET(TBInput!O$4,ROW(L27)-ROW(L$4),-1,1,1)),IF(OFFSET(TBInput!$C$4,ROW(L27)-ROW(L$4),0,1,1)="M",SUM(OFFSET(TBInput!$D$4,ROW(L27)-ROW(L$4),0,1,COLUMN(TBInput!O$4)-COLUMN(TBInput!$C$4))),OFFSET(TBInput!O$4,ROW(L27)-ROW(L$4),0,1,1))))</f>
        <v>27610</v>
      </c>
      <c r="O27" s="3">
        <f ca="1">IF(LEN($A27)&lt;2,"",IF($D$2="Monthly",IF(OFFSET(TBInput!$C$4,ROW(M27)-ROW(M$4),0,1,1)="M",OFFSET(TBInput!P$4,ROW(M27)-ROW(M$4),0,1,1),OFFSET(TBInput!P$4,ROW(M27)-ROW(M$4),0,1,1)-OFFSET(TBInput!P$4,ROW(M27)-ROW(M$4),-1,1,1)),IF(OFFSET(TBInput!$C$4,ROW(M27)-ROW(M$4),0,1,1)="M",SUM(OFFSET(TBInput!$D$4,ROW(M27)-ROW(M$4),0,1,COLUMN(TBInput!P$4)-COLUMN(TBInput!$C$4))),OFFSET(TBInput!P$4,ROW(M27)-ROW(M$4),0,1,1))))</f>
        <v>30120</v>
      </c>
    </row>
    <row r="28" spans="1:15" ht="16" customHeight="1" x14ac:dyDescent="0.25">
      <c r="A28" s="2" t="str">
        <f ca="1">IF(OFFSET(TBInput!$A$4,ROW(B28)-ROW(B$4),0,1,1)=0,"",OFFSET(TBInput!$A$4,ROW(B28)-ROW(B$4),0,1,1))</f>
        <v>IS-322</v>
      </c>
      <c r="B28" s="4" t="str">
        <f ca="1">IF(OFFSET(TBInput!$B$4,ROW(A28)-ROW(A$4),0,1,1)=0,"",OFFSET(TBInput!$B$4,ROW(A28)-ROW(A$4),0,1,1))</f>
        <v>Training</v>
      </c>
      <c r="C28" s="3">
        <f ca="1">IF(LEN($A28)&lt;2,"",IF($E$2="Monthly",0,OFFSET(TBInput!D$4,ROW(A28)-ROW(A$4),0,1,1)))</f>
        <v>0</v>
      </c>
      <c r="D28" s="3">
        <f ca="1">IF(LEN($A28)&lt;2,"",IF($D$2="Monthly",IF(OFFSET(TBInput!$C$4,ROW(A28)-ROW(A$4),0,1,1)="M",OFFSET(TBInput!E$4,ROW(A28)-ROW(A$4),0,1,1),OFFSET(TBInput!E$4,ROW(A28)-ROW(A$4),0,1,1)-OFFSET(TBInput!E$4,ROW(A28)-ROW(A$4),-1,1,1)),IF(OFFSET(TBInput!$C$4,ROW(A28)-ROW(A$4),0,1,1)="M",SUM(OFFSET(TBInput!$D$4,ROW(A28)-ROW(A$4),0,1,COLUMN(TBInput!E$4)-COLUMN(TBInput!$C$4))),OFFSET(TBInput!E$4,ROW(A28)-ROW(A$4),0,1,1))))</f>
        <v>0</v>
      </c>
      <c r="E28" s="3">
        <f ca="1">IF(LEN($A28)&lt;2,"",IF($D$2="Monthly",IF(OFFSET(TBInput!$C$4,ROW(B28)-ROW(B$4),0,1,1)="M",OFFSET(TBInput!F$4,ROW(B28)-ROW(B$4),0,1,1),OFFSET(TBInput!F$4,ROW(B28)-ROW(B$4),0,1,1)-OFFSET(TBInput!F$4,ROW(B28)-ROW(B$4),-1,1,1)),IF(OFFSET(TBInput!$C$4,ROW(B28)-ROW(B$4),0,1,1)="M",SUM(OFFSET(TBInput!$D$4,ROW(B28)-ROW(B$4),0,1,COLUMN(TBInput!F$4)-COLUMN(TBInput!$C$4))),OFFSET(TBInput!F$4,ROW(B28)-ROW(B$4),0,1,1))))</f>
        <v>0</v>
      </c>
      <c r="F28" s="3">
        <f ca="1">IF(LEN($A28)&lt;2,"",IF($D$2="Monthly",IF(OFFSET(TBInput!$C$4,ROW(D28)-ROW(D$4),0,1,1)="M",OFFSET(TBInput!G$4,ROW(D28)-ROW(D$4),0,1,1),OFFSET(TBInput!G$4,ROW(D28)-ROW(D$4),0,1,1)-OFFSET(TBInput!G$4,ROW(D28)-ROW(D$4),-1,1,1)),IF(OFFSET(TBInput!$C$4,ROW(D28)-ROW(D$4),0,1,1)="M",SUM(OFFSET(TBInput!$D$4,ROW(D28)-ROW(D$4),0,1,COLUMN(TBInput!G$4)-COLUMN(TBInput!$C$4))),OFFSET(TBInput!G$4,ROW(D28)-ROW(D$4),0,1,1))))</f>
        <v>0</v>
      </c>
      <c r="G28" s="3">
        <f ca="1">IF(LEN($A28)&lt;2,"",IF($D$2="Monthly",IF(OFFSET(TBInput!$C$4,ROW(E28)-ROW(E$4),0,1,1)="M",OFFSET(TBInput!H$4,ROW(E28)-ROW(E$4),0,1,1),OFFSET(TBInput!H$4,ROW(E28)-ROW(E$4),0,1,1)-OFFSET(TBInput!H$4,ROW(E28)-ROW(E$4),-1,1,1)),IF(OFFSET(TBInput!$C$4,ROW(E28)-ROW(E$4),0,1,1)="M",SUM(OFFSET(TBInput!$D$4,ROW(E28)-ROW(E$4),0,1,COLUMN(TBInput!H$4)-COLUMN(TBInput!$C$4))),OFFSET(TBInput!H$4,ROW(E28)-ROW(E$4),0,1,1))))</f>
        <v>0</v>
      </c>
      <c r="H28" s="3">
        <f ca="1">IF(LEN($A28)&lt;2,"",IF($D$2="Monthly",IF(OFFSET(TBInput!$C$4,ROW(F28)-ROW(F$4),0,1,1)="M",OFFSET(TBInput!I$4,ROW(F28)-ROW(F$4),0,1,1),OFFSET(TBInput!I$4,ROW(F28)-ROW(F$4),0,1,1)-OFFSET(TBInput!I$4,ROW(F28)-ROW(F$4),-1,1,1)),IF(OFFSET(TBInput!$C$4,ROW(F28)-ROW(F$4),0,1,1)="M",SUM(OFFSET(TBInput!$D$4,ROW(F28)-ROW(F$4),0,1,COLUMN(TBInput!I$4)-COLUMN(TBInput!$C$4))),OFFSET(TBInput!I$4,ROW(F28)-ROW(F$4),0,1,1))))</f>
        <v>0</v>
      </c>
      <c r="I28" s="3">
        <f ca="1">IF(LEN($A28)&lt;2,"",IF($D$2="Monthly",IF(OFFSET(TBInput!$C$4,ROW(G28)-ROW(G$4),0,1,1)="M",OFFSET(TBInput!J$4,ROW(G28)-ROW(G$4),0,1,1),OFFSET(TBInput!J$4,ROW(G28)-ROW(G$4),0,1,1)-OFFSET(TBInput!J$4,ROW(G28)-ROW(G$4),-1,1,1)),IF(OFFSET(TBInput!$C$4,ROW(G28)-ROW(G$4),0,1,1)="M",SUM(OFFSET(TBInput!$D$4,ROW(G28)-ROW(G$4),0,1,COLUMN(TBInput!J$4)-COLUMN(TBInput!$C$4))),OFFSET(TBInput!J$4,ROW(G28)-ROW(G$4),0,1,1))))</f>
        <v>0</v>
      </c>
      <c r="J28" s="3">
        <f ca="1">IF(LEN($A28)&lt;2,"",IF($D$2="Monthly",IF(OFFSET(TBInput!$C$4,ROW(H28)-ROW(H$4),0,1,1)="M",OFFSET(TBInput!K$4,ROW(H28)-ROW(H$4),0,1,1),OFFSET(TBInput!K$4,ROW(H28)-ROW(H$4),0,1,1)-OFFSET(TBInput!K$4,ROW(H28)-ROW(H$4),-1,1,1)),IF(OFFSET(TBInput!$C$4,ROW(H28)-ROW(H$4),0,1,1)="M",SUM(OFFSET(TBInput!$D$4,ROW(H28)-ROW(H$4),0,1,COLUMN(TBInput!K$4)-COLUMN(TBInput!$C$4))),OFFSET(TBInput!K$4,ROW(H28)-ROW(H$4),0,1,1))))</f>
        <v>0</v>
      </c>
      <c r="K28" s="3">
        <f ca="1">IF(LEN($A28)&lt;2,"",IF($D$2="Monthly",IF(OFFSET(TBInput!$C$4,ROW(I28)-ROW(I$4),0,1,1)="M",OFFSET(TBInput!L$4,ROW(I28)-ROW(I$4),0,1,1),OFFSET(TBInput!L$4,ROW(I28)-ROW(I$4),0,1,1)-OFFSET(TBInput!L$4,ROW(I28)-ROW(I$4),-1,1,1)),IF(OFFSET(TBInput!$C$4,ROW(I28)-ROW(I$4),0,1,1)="M",SUM(OFFSET(TBInput!$D$4,ROW(I28)-ROW(I$4),0,1,COLUMN(TBInput!L$4)-COLUMN(TBInput!$C$4))),OFFSET(TBInput!L$4,ROW(I28)-ROW(I$4),0,1,1))))</f>
        <v>12000</v>
      </c>
      <c r="L28" s="3">
        <f ca="1">IF(LEN($A28)&lt;2,"",IF($D$2="Monthly",IF(OFFSET(TBInput!$C$4,ROW(J28)-ROW(J$4),0,1,1)="M",OFFSET(TBInput!M$4,ROW(J28)-ROW(J$4),0,1,1),OFFSET(TBInput!M$4,ROW(J28)-ROW(J$4),0,1,1)-OFFSET(TBInput!M$4,ROW(J28)-ROW(J$4),-1,1,1)),IF(OFFSET(TBInput!$C$4,ROW(J28)-ROW(J$4),0,1,1)="M",SUM(OFFSET(TBInput!$D$4,ROW(J28)-ROW(J$4),0,1,COLUMN(TBInput!M$4)-COLUMN(TBInput!$C$4))),OFFSET(TBInput!M$4,ROW(J28)-ROW(J$4),0,1,1))))</f>
        <v>12000</v>
      </c>
      <c r="M28" s="3">
        <f ca="1">IF(LEN($A28)&lt;2,"",IF($D$2="Monthly",IF(OFFSET(TBInput!$C$4,ROW(K28)-ROW(K$4),0,1,1)="M",OFFSET(TBInput!N$4,ROW(K28)-ROW(K$4),0,1,1),OFFSET(TBInput!N$4,ROW(K28)-ROW(K$4),0,1,1)-OFFSET(TBInput!N$4,ROW(K28)-ROW(K$4),-1,1,1)),IF(OFFSET(TBInput!$C$4,ROW(K28)-ROW(K$4),0,1,1)="M",SUM(OFFSET(TBInput!$D$4,ROW(K28)-ROW(K$4),0,1,COLUMN(TBInput!N$4)-COLUMN(TBInput!$C$4))),OFFSET(TBInput!N$4,ROW(K28)-ROW(K$4),0,1,1))))</f>
        <v>12000</v>
      </c>
      <c r="N28" s="3">
        <f ca="1">IF(LEN($A28)&lt;2,"",IF($D$2="Monthly",IF(OFFSET(TBInput!$C$4,ROW(L28)-ROW(L$4),0,1,1)="M",OFFSET(TBInput!O$4,ROW(L28)-ROW(L$4),0,1,1),OFFSET(TBInput!O$4,ROW(L28)-ROW(L$4),0,1,1)-OFFSET(TBInput!O$4,ROW(L28)-ROW(L$4),-1,1,1)),IF(OFFSET(TBInput!$C$4,ROW(L28)-ROW(L$4),0,1,1)="M",SUM(OFFSET(TBInput!$D$4,ROW(L28)-ROW(L$4),0,1,COLUMN(TBInput!O$4)-COLUMN(TBInput!$C$4))),OFFSET(TBInput!O$4,ROW(L28)-ROW(L$4),0,1,1))))</f>
        <v>12000</v>
      </c>
      <c r="O28" s="3">
        <f ca="1">IF(LEN($A28)&lt;2,"",IF($D$2="Monthly",IF(OFFSET(TBInput!$C$4,ROW(M28)-ROW(M$4),0,1,1)="M",OFFSET(TBInput!P$4,ROW(M28)-ROW(M$4),0,1,1),OFFSET(TBInput!P$4,ROW(M28)-ROW(M$4),0,1,1)-OFFSET(TBInput!P$4,ROW(M28)-ROW(M$4),-1,1,1)),IF(OFFSET(TBInput!$C$4,ROW(M28)-ROW(M$4),0,1,1)="M",SUM(OFFSET(TBInput!$D$4,ROW(M28)-ROW(M$4),0,1,COLUMN(TBInput!P$4)-COLUMN(TBInput!$C$4))),OFFSET(TBInput!P$4,ROW(M28)-ROW(M$4),0,1,1))))</f>
        <v>12000</v>
      </c>
    </row>
    <row r="29" spans="1:15" ht="16" customHeight="1" x14ac:dyDescent="0.25">
      <c r="A29" s="2" t="str">
        <f ca="1">IF(OFFSET(TBInput!$A$4,ROW(B29)-ROW(B$4),0,1,1)=0,"",OFFSET(TBInput!$A$4,ROW(B29)-ROW(B$4),0,1,1))</f>
        <v>IS-323</v>
      </c>
      <c r="B29" s="4" t="str">
        <f ca="1">IF(OFFSET(TBInput!$B$4,ROW(A29)-ROW(A$4),0,1,1)=0,"",OFFSET(TBInput!$B$4,ROW(A29)-ROW(A$4),0,1,1))</f>
        <v>Uniforms</v>
      </c>
      <c r="C29" s="3">
        <f ca="1">IF(LEN($A29)&lt;2,"",IF($E$2="Monthly",0,OFFSET(TBInput!D$4,ROW(A29)-ROW(A$4),0,1,1)))</f>
        <v>0</v>
      </c>
      <c r="D29" s="3">
        <f ca="1">IF(LEN($A29)&lt;2,"",IF($D$2="Monthly",IF(OFFSET(TBInput!$C$4,ROW(A29)-ROW(A$4),0,1,1)="M",OFFSET(TBInput!E$4,ROW(A29)-ROW(A$4),0,1,1),OFFSET(TBInput!E$4,ROW(A29)-ROW(A$4),0,1,1)-OFFSET(TBInput!E$4,ROW(A29)-ROW(A$4),-1,1,1)),IF(OFFSET(TBInput!$C$4,ROW(A29)-ROW(A$4),0,1,1)="M",SUM(OFFSET(TBInput!$D$4,ROW(A29)-ROW(A$4),0,1,COLUMN(TBInput!E$4)-COLUMN(TBInput!$C$4))),OFFSET(TBInput!E$4,ROW(A29)-ROW(A$4),0,1,1))))</f>
        <v>0</v>
      </c>
      <c r="E29" s="3">
        <f ca="1">IF(LEN($A29)&lt;2,"",IF($D$2="Monthly",IF(OFFSET(TBInput!$C$4,ROW(B29)-ROW(B$4),0,1,1)="M",OFFSET(TBInput!F$4,ROW(B29)-ROW(B$4),0,1,1),OFFSET(TBInput!F$4,ROW(B29)-ROW(B$4),0,1,1)-OFFSET(TBInput!F$4,ROW(B29)-ROW(B$4),-1,1,1)),IF(OFFSET(TBInput!$C$4,ROW(B29)-ROW(B$4),0,1,1)="M",SUM(OFFSET(TBInput!$D$4,ROW(B29)-ROW(B$4),0,1,COLUMN(TBInput!F$4)-COLUMN(TBInput!$C$4))),OFFSET(TBInput!F$4,ROW(B29)-ROW(B$4),0,1,1))))</f>
        <v>0</v>
      </c>
      <c r="F29" s="3">
        <f ca="1">IF(LEN($A29)&lt;2,"",IF($D$2="Monthly",IF(OFFSET(TBInput!$C$4,ROW(D29)-ROW(D$4),0,1,1)="M",OFFSET(TBInput!G$4,ROW(D29)-ROW(D$4),0,1,1),OFFSET(TBInput!G$4,ROW(D29)-ROW(D$4),0,1,1)-OFFSET(TBInput!G$4,ROW(D29)-ROW(D$4),-1,1,1)),IF(OFFSET(TBInput!$C$4,ROW(D29)-ROW(D$4),0,1,1)="M",SUM(OFFSET(TBInput!$D$4,ROW(D29)-ROW(D$4),0,1,COLUMN(TBInput!G$4)-COLUMN(TBInput!$C$4))),OFFSET(TBInput!G$4,ROW(D29)-ROW(D$4),0,1,1))))</f>
        <v>0</v>
      </c>
      <c r="G29" s="3">
        <f ca="1">IF(LEN($A29)&lt;2,"",IF($D$2="Monthly",IF(OFFSET(TBInput!$C$4,ROW(E29)-ROW(E$4),0,1,1)="M",OFFSET(TBInput!H$4,ROW(E29)-ROW(E$4),0,1,1),OFFSET(TBInput!H$4,ROW(E29)-ROW(E$4),0,1,1)-OFFSET(TBInput!H$4,ROW(E29)-ROW(E$4),-1,1,1)),IF(OFFSET(TBInput!$C$4,ROW(E29)-ROW(E$4),0,1,1)="M",SUM(OFFSET(TBInput!$D$4,ROW(E29)-ROW(E$4),0,1,COLUMN(TBInput!H$4)-COLUMN(TBInput!$C$4))),OFFSET(TBInput!H$4,ROW(E29)-ROW(E$4),0,1,1))))</f>
        <v>0</v>
      </c>
      <c r="H29" s="3">
        <f ca="1">IF(LEN($A29)&lt;2,"",IF($D$2="Monthly",IF(OFFSET(TBInput!$C$4,ROW(F29)-ROW(F$4),0,1,1)="M",OFFSET(TBInput!I$4,ROW(F29)-ROW(F$4),0,1,1),OFFSET(TBInput!I$4,ROW(F29)-ROW(F$4),0,1,1)-OFFSET(TBInput!I$4,ROW(F29)-ROW(F$4),-1,1,1)),IF(OFFSET(TBInput!$C$4,ROW(F29)-ROW(F$4),0,1,1)="M",SUM(OFFSET(TBInput!$D$4,ROW(F29)-ROW(F$4),0,1,COLUMN(TBInput!I$4)-COLUMN(TBInput!$C$4))),OFFSET(TBInput!I$4,ROW(F29)-ROW(F$4),0,1,1))))</f>
        <v>0</v>
      </c>
      <c r="I29" s="3">
        <f ca="1">IF(LEN($A29)&lt;2,"",IF($D$2="Monthly",IF(OFFSET(TBInput!$C$4,ROW(G29)-ROW(G$4),0,1,1)="M",OFFSET(TBInput!J$4,ROW(G29)-ROW(G$4),0,1,1),OFFSET(TBInput!J$4,ROW(G29)-ROW(G$4),0,1,1)-OFFSET(TBInput!J$4,ROW(G29)-ROW(G$4),-1,1,1)),IF(OFFSET(TBInput!$C$4,ROW(G29)-ROW(G$4),0,1,1)="M",SUM(OFFSET(TBInput!$D$4,ROW(G29)-ROW(G$4),0,1,COLUMN(TBInput!J$4)-COLUMN(TBInput!$C$4))),OFFSET(TBInput!J$4,ROW(G29)-ROW(G$4),0,1,1))))</f>
        <v>0</v>
      </c>
      <c r="J29" s="3">
        <f ca="1">IF(LEN($A29)&lt;2,"",IF($D$2="Monthly",IF(OFFSET(TBInput!$C$4,ROW(H29)-ROW(H$4),0,1,1)="M",OFFSET(TBInput!K$4,ROW(H29)-ROW(H$4),0,1,1),OFFSET(TBInput!K$4,ROW(H29)-ROW(H$4),0,1,1)-OFFSET(TBInput!K$4,ROW(H29)-ROW(H$4),-1,1,1)),IF(OFFSET(TBInput!$C$4,ROW(H29)-ROW(H$4),0,1,1)="M",SUM(OFFSET(TBInput!$D$4,ROW(H29)-ROW(H$4),0,1,COLUMN(TBInput!K$4)-COLUMN(TBInput!$C$4))),OFFSET(TBInput!K$4,ROW(H29)-ROW(H$4),0,1,1))))</f>
        <v>2530</v>
      </c>
      <c r="K29" s="3">
        <f ca="1">IF(LEN($A29)&lt;2,"",IF($D$2="Monthly",IF(OFFSET(TBInput!$C$4,ROW(I29)-ROW(I$4),0,1,1)="M",OFFSET(TBInput!L$4,ROW(I29)-ROW(I$4),0,1,1),OFFSET(TBInput!L$4,ROW(I29)-ROW(I$4),0,1,1)-OFFSET(TBInput!L$4,ROW(I29)-ROW(I$4),-1,1,1)),IF(OFFSET(TBInput!$C$4,ROW(I29)-ROW(I$4),0,1,1)="M",SUM(OFFSET(TBInput!$D$4,ROW(I29)-ROW(I$4),0,1,COLUMN(TBInput!L$4)-COLUMN(TBInput!$C$4))),OFFSET(TBInput!L$4,ROW(I29)-ROW(I$4),0,1,1))))</f>
        <v>2530</v>
      </c>
      <c r="L29" s="3">
        <f ca="1">IF(LEN($A29)&lt;2,"",IF($D$2="Monthly",IF(OFFSET(TBInput!$C$4,ROW(J29)-ROW(J$4),0,1,1)="M",OFFSET(TBInput!M$4,ROW(J29)-ROW(J$4),0,1,1),OFFSET(TBInput!M$4,ROW(J29)-ROW(J$4),0,1,1)-OFFSET(TBInput!M$4,ROW(J29)-ROW(J$4),-1,1,1)),IF(OFFSET(TBInput!$C$4,ROW(J29)-ROW(J$4),0,1,1)="M",SUM(OFFSET(TBInput!$D$4,ROW(J29)-ROW(J$4),0,1,COLUMN(TBInput!M$4)-COLUMN(TBInput!$C$4))),OFFSET(TBInput!M$4,ROW(J29)-ROW(J$4),0,1,1))))</f>
        <v>2530</v>
      </c>
      <c r="M29" s="3">
        <f ca="1">IF(LEN($A29)&lt;2,"",IF($D$2="Monthly",IF(OFFSET(TBInput!$C$4,ROW(K29)-ROW(K$4),0,1,1)="M",OFFSET(TBInput!N$4,ROW(K29)-ROW(K$4),0,1,1),OFFSET(TBInput!N$4,ROW(K29)-ROW(K$4),0,1,1)-OFFSET(TBInput!N$4,ROW(K29)-ROW(K$4),-1,1,1)),IF(OFFSET(TBInput!$C$4,ROW(K29)-ROW(K$4),0,1,1)="M",SUM(OFFSET(TBInput!$D$4,ROW(K29)-ROW(K$4),0,1,COLUMN(TBInput!N$4)-COLUMN(TBInput!$C$4))),OFFSET(TBInput!N$4,ROW(K29)-ROW(K$4),0,1,1))))</f>
        <v>2530</v>
      </c>
      <c r="N29" s="3">
        <f ca="1">IF(LEN($A29)&lt;2,"",IF($D$2="Monthly",IF(OFFSET(TBInput!$C$4,ROW(L29)-ROW(L$4),0,1,1)="M",OFFSET(TBInput!O$4,ROW(L29)-ROW(L$4),0,1,1),OFFSET(TBInput!O$4,ROW(L29)-ROW(L$4),0,1,1)-OFFSET(TBInput!O$4,ROW(L29)-ROW(L$4),-1,1,1)),IF(OFFSET(TBInput!$C$4,ROW(L29)-ROW(L$4),0,1,1)="M",SUM(OFFSET(TBInput!$D$4,ROW(L29)-ROW(L$4),0,1,COLUMN(TBInput!O$4)-COLUMN(TBInput!$C$4))),OFFSET(TBInput!O$4,ROW(L29)-ROW(L$4),0,1,1))))</f>
        <v>2530</v>
      </c>
      <c r="O29" s="3">
        <f ca="1">IF(LEN($A29)&lt;2,"",IF($D$2="Monthly",IF(OFFSET(TBInput!$C$4,ROW(M29)-ROW(M$4),0,1,1)="M",OFFSET(TBInput!P$4,ROW(M29)-ROW(M$4),0,1,1),OFFSET(TBInput!P$4,ROW(M29)-ROW(M$4),0,1,1)-OFFSET(TBInput!P$4,ROW(M29)-ROW(M$4),-1,1,1)),IF(OFFSET(TBInput!$C$4,ROW(M29)-ROW(M$4),0,1,1)="M",SUM(OFFSET(TBInput!$D$4,ROW(M29)-ROW(M$4),0,1,COLUMN(TBInput!P$4)-COLUMN(TBInput!$C$4))),OFFSET(TBInput!P$4,ROW(M29)-ROW(M$4),0,1,1))))</f>
        <v>2530</v>
      </c>
    </row>
    <row r="30" spans="1:15" ht="16" customHeight="1" x14ac:dyDescent="0.25">
      <c r="A30" s="2" t="str">
        <f ca="1">IF(OFFSET(TBInput!$A$4,ROW(B30)-ROW(B$4),0,1,1)=0,"",OFFSET(TBInput!$A$4,ROW(B30)-ROW(B$4),0,1,1))</f>
        <v>IS-401</v>
      </c>
      <c r="B30" s="4" t="str">
        <f ca="1">IF(OFFSET(TBInput!$B$4,ROW(A30)-ROW(A$4),0,1,1)=0,"",OFFSET(TBInput!$B$4,ROW(A30)-ROW(A$4),0,1,1))</f>
        <v>Depreciation</v>
      </c>
      <c r="C30" s="3">
        <f ca="1">IF(LEN($A30)&lt;2,"",IF($E$2="Monthly",0,OFFSET(TBInput!D$4,ROW(A30)-ROW(A$4),0,1,1)))</f>
        <v>0</v>
      </c>
      <c r="D30" s="3">
        <f ca="1">IF(LEN($A30)&lt;2,"",IF($D$2="Monthly",IF(OFFSET(TBInput!$C$4,ROW(A30)-ROW(A$4),0,1,1)="M",OFFSET(TBInput!E$4,ROW(A30)-ROW(A$4),0,1,1),OFFSET(TBInput!E$4,ROW(A30)-ROW(A$4),0,1,1)-OFFSET(TBInput!E$4,ROW(A30)-ROW(A$4),-1,1,1)),IF(OFFSET(TBInput!$C$4,ROW(A30)-ROW(A$4),0,1,1)="M",SUM(OFFSET(TBInput!$D$4,ROW(A30)-ROW(A$4),0,1,COLUMN(TBInput!E$4)-COLUMN(TBInput!$C$4))),OFFSET(TBInput!E$4,ROW(A30)-ROW(A$4),0,1,1))))</f>
        <v>13333.333333333334</v>
      </c>
      <c r="E30" s="3">
        <f ca="1">IF(LEN($A30)&lt;2,"",IF($D$2="Monthly",IF(OFFSET(TBInput!$C$4,ROW(B30)-ROW(B$4),0,1,1)="M",OFFSET(TBInput!F$4,ROW(B30)-ROW(B$4),0,1,1),OFFSET(TBInput!F$4,ROW(B30)-ROW(B$4),0,1,1)-OFFSET(TBInput!F$4,ROW(B30)-ROW(B$4),-1,1,1)),IF(OFFSET(TBInput!$C$4,ROW(B30)-ROW(B$4),0,1,1)="M",SUM(OFFSET(TBInput!$D$4,ROW(B30)-ROW(B$4),0,1,COLUMN(TBInput!F$4)-COLUMN(TBInput!$C$4))),OFFSET(TBInput!F$4,ROW(B30)-ROW(B$4),0,1,1))))</f>
        <v>26666.666666666668</v>
      </c>
      <c r="F30" s="3">
        <f ca="1">IF(LEN($A30)&lt;2,"",IF($D$2="Monthly",IF(OFFSET(TBInput!$C$4,ROW(D30)-ROW(D$4),0,1,1)="M",OFFSET(TBInput!G$4,ROW(D30)-ROW(D$4),0,1,1),OFFSET(TBInput!G$4,ROW(D30)-ROW(D$4),0,1,1)-OFFSET(TBInput!G$4,ROW(D30)-ROW(D$4),-1,1,1)),IF(OFFSET(TBInput!$C$4,ROW(D30)-ROW(D$4),0,1,1)="M",SUM(OFFSET(TBInput!$D$4,ROW(D30)-ROW(D$4),0,1,COLUMN(TBInput!G$4)-COLUMN(TBInput!$C$4))),OFFSET(TBInput!G$4,ROW(D30)-ROW(D$4),0,1,1))))</f>
        <v>40833.333333333336</v>
      </c>
      <c r="G30" s="3">
        <f ca="1">IF(LEN($A30)&lt;2,"",IF($D$2="Monthly",IF(OFFSET(TBInput!$C$4,ROW(E30)-ROW(E$4),0,1,1)="M",OFFSET(TBInput!H$4,ROW(E30)-ROW(E$4),0,1,1),OFFSET(TBInput!H$4,ROW(E30)-ROW(E$4),0,1,1)-OFFSET(TBInput!H$4,ROW(E30)-ROW(E$4),-1,1,1)),IF(OFFSET(TBInput!$C$4,ROW(E30)-ROW(E$4),0,1,1)="M",SUM(OFFSET(TBInput!$D$4,ROW(E30)-ROW(E$4),0,1,COLUMN(TBInput!H$4)-COLUMN(TBInput!$C$4))),OFFSET(TBInput!H$4,ROW(E30)-ROW(E$4),0,1,1))))</f>
        <v>55000</v>
      </c>
      <c r="H30" s="3">
        <f ca="1">IF(LEN($A30)&lt;2,"",IF($D$2="Monthly",IF(OFFSET(TBInput!$C$4,ROW(F30)-ROW(F$4),0,1,1)="M",OFFSET(TBInput!I$4,ROW(F30)-ROW(F$4),0,1,1),OFFSET(TBInput!I$4,ROW(F30)-ROW(F$4),0,1,1)-OFFSET(TBInput!I$4,ROW(F30)-ROW(F$4),-1,1,1)),IF(OFFSET(TBInput!$C$4,ROW(F30)-ROW(F$4),0,1,1)="M",SUM(OFFSET(TBInput!$D$4,ROW(F30)-ROW(F$4),0,1,COLUMN(TBInput!I$4)-COLUMN(TBInput!$C$4))),OFFSET(TBInput!I$4,ROW(F30)-ROW(F$4),0,1,1))))</f>
        <v>69166.666666666672</v>
      </c>
      <c r="I30" s="3">
        <f ca="1">IF(LEN($A30)&lt;2,"",IF($D$2="Monthly",IF(OFFSET(TBInput!$C$4,ROW(G30)-ROW(G$4),0,1,1)="M",OFFSET(TBInput!J$4,ROW(G30)-ROW(G$4),0,1,1),OFFSET(TBInput!J$4,ROW(G30)-ROW(G$4),0,1,1)-OFFSET(TBInput!J$4,ROW(G30)-ROW(G$4),-1,1,1)),IF(OFFSET(TBInput!$C$4,ROW(G30)-ROW(G$4),0,1,1)="M",SUM(OFFSET(TBInput!$D$4,ROW(G30)-ROW(G$4),0,1,COLUMN(TBInput!J$4)-COLUMN(TBInput!$C$4))),OFFSET(TBInput!J$4,ROW(G30)-ROW(G$4),0,1,1))))</f>
        <v>84583.333333333343</v>
      </c>
      <c r="J30" s="3">
        <f ca="1">IF(LEN($A30)&lt;2,"",IF($D$2="Monthly",IF(OFFSET(TBInput!$C$4,ROW(H30)-ROW(H$4),0,1,1)="M",OFFSET(TBInput!K$4,ROW(H30)-ROW(H$4),0,1,1),OFFSET(TBInput!K$4,ROW(H30)-ROW(H$4),0,1,1)-OFFSET(TBInput!K$4,ROW(H30)-ROW(H$4),-1,1,1)),IF(OFFSET(TBInput!$C$4,ROW(H30)-ROW(H$4),0,1,1)="M",SUM(OFFSET(TBInput!$D$4,ROW(H30)-ROW(H$4),0,1,COLUMN(TBInput!K$4)-COLUMN(TBInput!$C$4))),OFFSET(TBInput!K$4,ROW(H30)-ROW(H$4),0,1,1))))</f>
        <v>100000.00000000001</v>
      </c>
      <c r="K30" s="3">
        <f ca="1">IF(LEN($A30)&lt;2,"",IF($D$2="Monthly",IF(OFFSET(TBInput!$C$4,ROW(I30)-ROW(I$4),0,1,1)="M",OFFSET(TBInput!L$4,ROW(I30)-ROW(I$4),0,1,1),OFFSET(TBInput!L$4,ROW(I30)-ROW(I$4),0,1,1)-OFFSET(TBInput!L$4,ROW(I30)-ROW(I$4),-1,1,1)),IF(OFFSET(TBInput!$C$4,ROW(I30)-ROW(I$4),0,1,1)="M",SUM(OFFSET(TBInput!$D$4,ROW(I30)-ROW(I$4),0,1,COLUMN(TBInput!L$4)-COLUMN(TBInput!$C$4))),OFFSET(TBInput!L$4,ROW(I30)-ROW(I$4),0,1,1))))</f>
        <v>115416.66666666669</v>
      </c>
      <c r="L30" s="3">
        <f ca="1">IF(LEN($A30)&lt;2,"",IF($D$2="Monthly",IF(OFFSET(TBInput!$C$4,ROW(J30)-ROW(J$4),0,1,1)="M",OFFSET(TBInput!M$4,ROW(J30)-ROW(J$4),0,1,1),OFFSET(TBInput!M$4,ROW(J30)-ROW(J$4),0,1,1)-OFFSET(TBInput!M$4,ROW(J30)-ROW(J$4),-1,1,1)),IF(OFFSET(TBInput!$C$4,ROW(J30)-ROW(J$4),0,1,1)="M",SUM(OFFSET(TBInput!$D$4,ROW(J30)-ROW(J$4),0,1,COLUMN(TBInput!M$4)-COLUMN(TBInput!$C$4))),OFFSET(TBInput!M$4,ROW(J30)-ROW(J$4),0,1,1))))</f>
        <v>130833.33333333336</v>
      </c>
      <c r="M30" s="3">
        <f ca="1">IF(LEN($A30)&lt;2,"",IF($D$2="Monthly",IF(OFFSET(TBInput!$C$4,ROW(K30)-ROW(K$4),0,1,1)="M",OFFSET(TBInput!N$4,ROW(K30)-ROW(K$4),0,1,1),OFFSET(TBInput!N$4,ROW(K30)-ROW(K$4),0,1,1)-OFFSET(TBInput!N$4,ROW(K30)-ROW(K$4),-1,1,1)),IF(OFFSET(TBInput!$C$4,ROW(K30)-ROW(K$4),0,1,1)="M",SUM(OFFSET(TBInput!$D$4,ROW(K30)-ROW(K$4),0,1,COLUMN(TBInput!N$4)-COLUMN(TBInput!$C$4))),OFFSET(TBInput!N$4,ROW(K30)-ROW(K$4),0,1,1))))</f>
        <v>146250.00000000003</v>
      </c>
      <c r="N30" s="3">
        <f ca="1">IF(LEN($A30)&lt;2,"",IF($D$2="Monthly",IF(OFFSET(TBInput!$C$4,ROW(L30)-ROW(L$4),0,1,1)="M",OFFSET(TBInput!O$4,ROW(L30)-ROW(L$4),0,1,1),OFFSET(TBInput!O$4,ROW(L30)-ROW(L$4),0,1,1)-OFFSET(TBInput!O$4,ROW(L30)-ROW(L$4),-1,1,1)),IF(OFFSET(TBInput!$C$4,ROW(L30)-ROW(L$4),0,1,1)="M",SUM(OFFSET(TBInput!$D$4,ROW(L30)-ROW(L$4),0,1,COLUMN(TBInput!O$4)-COLUMN(TBInput!$C$4))),OFFSET(TBInput!O$4,ROW(L30)-ROW(L$4),0,1,1))))</f>
        <v>161666.66666666669</v>
      </c>
      <c r="O30" s="3">
        <f ca="1">IF(LEN($A30)&lt;2,"",IF($D$2="Monthly",IF(OFFSET(TBInput!$C$4,ROW(M30)-ROW(M$4),0,1,1)="M",OFFSET(TBInput!P$4,ROW(M30)-ROW(M$4),0,1,1),OFFSET(TBInput!P$4,ROW(M30)-ROW(M$4),0,1,1)-OFFSET(TBInput!P$4,ROW(M30)-ROW(M$4),-1,1,1)),IF(OFFSET(TBInput!$C$4,ROW(M30)-ROW(M$4),0,1,1)="M",SUM(OFFSET(TBInput!$D$4,ROW(M30)-ROW(M$4),0,1,COLUMN(TBInput!P$4)-COLUMN(TBInput!$C$4))),OFFSET(TBInput!P$4,ROW(M30)-ROW(M$4),0,1,1))))</f>
        <v>177083.33333333334</v>
      </c>
    </row>
    <row r="31" spans="1:15" ht="16" customHeight="1" x14ac:dyDescent="0.25">
      <c r="A31" s="2" t="str">
        <f ca="1">IF(OFFSET(TBInput!$A$4,ROW(B31)-ROW(B$4),0,1,1)=0,"",OFFSET(TBInput!$A$4,ROW(B31)-ROW(B$4),0,1,1))</f>
        <v>IS-501</v>
      </c>
      <c r="B31" s="4" t="str">
        <f ca="1">IF(OFFSET(TBInput!$B$4,ROW(A31)-ROW(A$4),0,1,1)=0,"",OFFSET(TBInput!$B$4,ROW(A31)-ROW(A$4),0,1,1))</f>
        <v>Interest</v>
      </c>
      <c r="C31" s="3">
        <f ca="1">IF(LEN($A31)&lt;2,"",IF($E$2="Monthly",0,OFFSET(TBInput!D$4,ROW(A31)-ROW(A$4),0,1,1)))</f>
        <v>0</v>
      </c>
      <c r="D31" s="3">
        <f ca="1">IF(LEN($A31)&lt;2,"",IF($D$2="Monthly",IF(OFFSET(TBInput!$C$4,ROW(A31)-ROW(A$4),0,1,1)="M",OFFSET(TBInput!E$4,ROW(A31)-ROW(A$4),0,1,1),OFFSET(TBInput!E$4,ROW(A31)-ROW(A$4),0,1,1)-OFFSET(TBInput!E$4,ROW(A31)-ROW(A$4),-1,1,1)),IF(OFFSET(TBInput!$C$4,ROW(A31)-ROW(A$4),0,1,1)="M",SUM(OFFSET(TBInput!$D$4,ROW(A31)-ROW(A$4),0,1,COLUMN(TBInput!E$4)-COLUMN(TBInput!$C$4))),OFFSET(TBInput!E$4,ROW(A31)-ROW(A$4),0,1,1))))</f>
        <v>7791.666666666667</v>
      </c>
      <c r="E31" s="3">
        <f ca="1">IF(LEN($A31)&lt;2,"",IF($D$2="Monthly",IF(OFFSET(TBInput!$C$4,ROW(B31)-ROW(B$4),0,1,1)="M",OFFSET(TBInput!F$4,ROW(B31)-ROW(B$4),0,1,1),OFFSET(TBInput!F$4,ROW(B31)-ROW(B$4),0,1,1)-OFFSET(TBInput!F$4,ROW(B31)-ROW(B$4),-1,1,1)),IF(OFFSET(TBInput!$C$4,ROW(B31)-ROW(B$4),0,1,1)="M",SUM(OFFSET(TBInput!$D$4,ROW(B31)-ROW(B$4),0,1,COLUMN(TBInput!F$4)-COLUMN(TBInput!$C$4))),OFFSET(TBInput!F$4,ROW(B31)-ROW(B$4),0,1,1))))</f>
        <v>15478.66633229895</v>
      </c>
      <c r="F31" s="3">
        <f ca="1">IF(LEN($A31)&lt;2,"",IF($D$2="Monthly",IF(OFFSET(TBInput!$C$4,ROW(D31)-ROW(D$4),0,1,1)="M",OFFSET(TBInput!G$4,ROW(D31)-ROW(D$4),0,1,1),OFFSET(TBInput!G$4,ROW(D31)-ROW(D$4),0,1,1)-OFFSET(TBInput!G$4,ROW(D31)-ROW(D$4),-1,1,1)),IF(OFFSET(TBInput!$C$4,ROW(D31)-ROW(D$4),0,1,1)="M",SUM(OFFSET(TBInput!$D$4,ROW(D31)-ROW(D$4),0,1,COLUMN(TBInput!G$4)-COLUMN(TBInput!$C$4))),OFFSET(TBInput!G$4,ROW(D31)-ROW(D$4),0,1,1))))</f>
        <v>23060.257605639519</v>
      </c>
      <c r="G31" s="3">
        <f ca="1">IF(LEN($A31)&lt;2,"",IF($D$2="Monthly",IF(OFFSET(TBInput!$C$4,ROW(E31)-ROW(E$4),0,1,1)="M",OFFSET(TBInput!H$4,ROW(E31)-ROW(E$4),0,1,1),OFFSET(TBInput!H$4,ROW(E31)-ROW(E$4),0,1,1)-OFFSET(TBInput!H$4,ROW(E31)-ROW(E$4),-1,1,1)),IF(OFFSET(TBInput!$C$4,ROW(E31)-ROW(E$4),0,1,1)="M",SUM(OFFSET(TBInput!$D$4,ROW(E31)-ROW(E$4),0,1,COLUMN(TBInput!H$4)-COLUMN(TBInput!$C$4))),OFFSET(TBInput!H$4,ROW(E31)-ROW(E$4),0,1,1))))</f>
        <v>30535.693843909645</v>
      </c>
      <c r="H31" s="3">
        <f ca="1">IF(LEN($A31)&lt;2,"",IF($D$2="Monthly",IF(OFFSET(TBInput!$C$4,ROW(F31)-ROW(F$4),0,1,1)="M",OFFSET(TBInput!I$4,ROW(F31)-ROW(F$4),0,1,1),OFFSET(TBInput!I$4,ROW(F31)-ROW(F$4),0,1,1)-OFFSET(TBInput!I$4,ROW(F31)-ROW(F$4),-1,1,1)),IF(OFFSET(TBInput!$C$4,ROW(F31)-ROW(F$4),0,1,1)="M",SUM(OFFSET(TBInput!$D$4,ROW(F31)-ROW(F$4),0,1,COLUMN(TBInput!I$4)-COLUMN(TBInput!$C$4))),OFFSET(TBInput!I$4,ROW(F31)-ROW(F$4),0,1,1))))</f>
        <v>38612.556448944248</v>
      </c>
      <c r="I31" s="3">
        <f ca="1">IF(LEN($A31)&lt;2,"",IF($D$2="Monthly",IF(OFFSET(TBInput!$C$4,ROW(G31)-ROW(G$4),0,1,1)="M",OFFSET(TBInput!J$4,ROW(G31)-ROW(G$4),0,1,1),OFFSET(TBInput!J$4,ROW(G31)-ROW(G$4),0,1,1)-OFFSET(TBInput!J$4,ROW(G31)-ROW(G$4),-1,1,1)),IF(OFFSET(TBInput!$C$4,ROW(G31)-ROW(G$4),0,1,1)="M",SUM(OFFSET(TBInput!$D$4,ROW(G31)-ROW(G$4),0,1,COLUMN(TBInput!J$4)-COLUMN(TBInput!$C$4))),OFFSET(TBInput!J$4,ROW(G31)-ROW(G$4),0,1,1))))</f>
        <v>46572.239647817907</v>
      </c>
      <c r="J31" s="3">
        <f ca="1">IF(LEN($A31)&lt;2,"",IF($D$2="Monthly",IF(OFFSET(TBInput!$C$4,ROW(H31)-ROW(H$4),0,1,1)="M",OFFSET(TBInput!K$4,ROW(H31)-ROW(H$4),0,1,1),OFFSET(TBInput!K$4,ROW(H31)-ROW(H$4),0,1,1)-OFFSET(TBInput!K$4,ROW(H31)-ROW(H$4),-1,1,1)),IF(OFFSET(TBInput!$C$4,ROW(H31)-ROW(H$4),0,1,1)="M",SUM(OFFSET(TBInput!$D$4,ROW(H31)-ROW(H$4),0,1,COLUMN(TBInput!K$4)-COLUMN(TBInput!$C$4))),OFFSET(TBInput!K$4,ROW(H31)-ROW(H$4),0,1,1))))</f>
        <v>54413.913419736986</v>
      </c>
      <c r="K31" s="3">
        <f ca="1">IF(LEN($A31)&lt;2,"",IF($D$2="Monthly",IF(OFFSET(TBInput!$C$4,ROW(I31)-ROW(I$4),0,1,1)="M",OFFSET(TBInput!L$4,ROW(I31)-ROW(I$4),0,1,1),OFFSET(TBInput!L$4,ROW(I31)-ROW(I$4),0,1,1)-OFFSET(TBInput!L$4,ROW(I31)-ROW(I$4),-1,1,1)),IF(OFFSET(TBInput!$C$4,ROW(I31)-ROW(I$4),0,1,1)="M",SUM(OFFSET(TBInput!$D$4,ROW(I31)-ROW(I$4),0,1,COLUMN(TBInput!L$4)-COLUMN(TBInput!$C$4))),OFFSET(TBInput!L$4,ROW(I31)-ROW(I$4),0,1,1))))</f>
        <v>62136.741864593889</v>
      </c>
      <c r="L31" s="3">
        <f ca="1">IF(LEN($A31)&lt;2,"",IF($D$2="Monthly",IF(OFFSET(TBInput!$C$4,ROW(J31)-ROW(J$4),0,1,1)="M",OFFSET(TBInput!M$4,ROW(J31)-ROW(J$4),0,1,1),OFFSET(TBInput!M$4,ROW(J31)-ROW(J$4),0,1,1)-OFFSET(TBInput!M$4,ROW(J31)-ROW(J$4),-1,1,1)),IF(OFFSET(TBInput!$C$4,ROW(J31)-ROW(J$4),0,1,1)="M",SUM(OFFSET(TBInput!$D$4,ROW(J31)-ROW(J$4),0,1,COLUMN(TBInput!M$4)-COLUMN(TBInput!$C$4))),OFFSET(TBInput!M$4,ROW(J31)-ROW(J$4),0,1,1))))</f>
        <v>69739.883161321923</v>
      </c>
      <c r="M31" s="3">
        <f ca="1">IF(LEN($A31)&lt;2,"",IF($D$2="Monthly",IF(OFFSET(TBInput!$C$4,ROW(K31)-ROW(K$4),0,1,1)="M",OFFSET(TBInput!N$4,ROW(K31)-ROW(K$4),0,1,1),OFFSET(TBInput!N$4,ROW(K31)-ROW(K$4),0,1,1)-OFFSET(TBInput!N$4,ROW(K31)-ROW(K$4),-1,1,1)),IF(OFFSET(TBInput!$C$4,ROW(K31)-ROW(K$4),0,1,1)="M",SUM(OFFSET(TBInput!$D$4,ROW(K31)-ROW(K$4),0,1,COLUMN(TBInput!N$4)-COLUMN(TBInput!$C$4))),OFFSET(TBInput!N$4,ROW(K31)-ROW(K$4),0,1,1))))</f>
        <v>77222.489525955185</v>
      </c>
      <c r="N31" s="3">
        <f ca="1">IF(LEN($A31)&lt;2,"",IF($D$2="Monthly",IF(OFFSET(TBInput!$C$4,ROW(L31)-ROW(L$4),0,1,1)="M",OFFSET(TBInput!O$4,ROW(L31)-ROW(L$4),0,1,1),OFFSET(TBInput!O$4,ROW(L31)-ROW(L$4),0,1,1)-OFFSET(TBInput!O$4,ROW(L31)-ROW(L$4),-1,1,1)),IF(OFFSET(TBInput!$C$4,ROW(L31)-ROW(L$4),0,1,1)="M",SUM(OFFSET(TBInput!$D$4,ROW(L31)-ROW(L$4),0,1,COLUMN(TBInput!O$4)-COLUMN(TBInput!$C$4))),OFFSET(TBInput!O$4,ROW(L31)-ROW(L$4),0,1,1))))</f>
        <v>84583.707169391331</v>
      </c>
      <c r="O31" s="3">
        <f ca="1">IF(LEN($A31)&lt;2,"",IF($D$2="Monthly",IF(OFFSET(TBInput!$C$4,ROW(M31)-ROW(M$4),0,1,1)="M",OFFSET(TBInput!P$4,ROW(M31)-ROW(M$4),0,1,1),OFFSET(TBInput!P$4,ROW(M31)-ROW(M$4),0,1,1)-OFFSET(TBInput!P$4,ROW(M31)-ROW(M$4),-1,1,1)),IF(OFFSET(TBInput!$C$4,ROW(M31)-ROW(M$4),0,1,1)="M",SUM(OFFSET(TBInput!$D$4,ROW(M31)-ROW(M$4),0,1,COLUMN(TBInput!P$4)-COLUMN(TBInput!$C$4))),OFFSET(TBInput!P$4,ROW(M31)-ROW(M$4),0,1,1))))</f>
        <v>91822.676254855207</v>
      </c>
    </row>
    <row r="32" spans="1:15" ht="16" customHeight="1" x14ac:dyDescent="0.25">
      <c r="A32" s="2" t="str">
        <f ca="1">IF(OFFSET(TBInput!$A$4,ROW(B32)-ROW(B$4),0,1,1)=0,"",OFFSET(TBInput!$A$4,ROW(B32)-ROW(B$4),0,1,1))</f>
        <v>IS-601</v>
      </c>
      <c r="B32" s="4" t="str">
        <f ca="1">IF(OFFSET(TBInput!$B$4,ROW(A32)-ROW(A$4),0,1,1)=0,"",OFFSET(TBInput!$B$4,ROW(A32)-ROW(A$4),0,1,1))</f>
        <v>Taxation</v>
      </c>
      <c r="C32" s="3">
        <f ca="1">IF(LEN($A32)&lt;2,"",IF($E$2="Monthly",0,OFFSET(TBInput!D$4,ROW(A32)-ROW(A$4),0,1,1)))</f>
        <v>0</v>
      </c>
      <c r="D32" s="3">
        <f ca="1">IF(LEN($A32)&lt;2,"",IF($D$2="Monthly",IF(OFFSET(TBInput!$C$4,ROW(A32)-ROW(A$4),0,1,1)="M",OFFSET(TBInput!E$4,ROW(A32)-ROW(A$4),0,1,1),OFFSET(TBInput!E$4,ROW(A32)-ROW(A$4),0,1,1)-OFFSET(TBInput!E$4,ROW(A32)-ROW(A$4),-1,1,1)),IF(OFFSET(TBInput!$C$4,ROW(A32)-ROW(A$4),0,1,1)="M",SUM(OFFSET(TBInput!$D$4,ROW(A32)-ROW(A$4),0,1,COLUMN(TBInput!E$4)-COLUMN(TBInput!$C$4))),OFFSET(TBInput!E$4,ROW(A32)-ROW(A$4),0,1,1))))</f>
        <v>10021.200000000001</v>
      </c>
      <c r="E32" s="3">
        <f ca="1">IF(LEN($A32)&lt;2,"",IF($D$2="Monthly",IF(OFFSET(TBInput!$C$4,ROW(B32)-ROW(B$4),0,1,1)="M",OFFSET(TBInput!F$4,ROW(B32)-ROW(B$4),0,1,1),OFFSET(TBInput!F$4,ROW(B32)-ROW(B$4),0,1,1)-OFFSET(TBInput!F$4,ROW(B32)-ROW(B$4),-1,1,1)),IF(OFFSET(TBInput!$C$4,ROW(B32)-ROW(B$4),0,1,1)="M",SUM(OFFSET(TBInput!$D$4,ROW(B32)-ROW(B$4),0,1,COLUMN(TBInput!F$4)-COLUMN(TBInput!$C$4))),OFFSET(TBInput!F$4,ROW(B32)-ROW(B$4),0,1,1))))</f>
        <v>25293.706760289628</v>
      </c>
      <c r="F32" s="3">
        <f ca="1">IF(LEN($A32)&lt;2,"",IF($D$2="Monthly",IF(OFFSET(TBInput!$C$4,ROW(D32)-ROW(D$4),0,1,1)="M",OFFSET(TBInput!G$4,ROW(D32)-ROW(D$4),0,1,1),OFFSET(TBInput!G$4,ROW(D32)-ROW(D$4),0,1,1)-OFFSET(TBInput!G$4,ROW(D32)-ROW(D$4),-1,1,1)),IF(OFFSET(TBInput!$C$4,ROW(D32)-ROW(D$4),0,1,1)="M",SUM(OFFSET(TBInput!$D$4,ROW(D32)-ROW(D$4),0,1,COLUMN(TBInput!G$4)-COLUMN(TBInput!$C$4))),OFFSET(TBInput!G$4,ROW(D32)-ROW(D$4),0,1,1))))</f>
        <v>35742.394537087603</v>
      </c>
      <c r="G32" s="3">
        <f ca="1">IF(LEN($A32)&lt;2,"",IF($D$2="Monthly",IF(OFFSET(TBInput!$C$4,ROW(E32)-ROW(E$4),0,1,1)="M",OFFSET(TBInput!H$4,ROW(E32)-ROW(E$4),0,1,1),OFFSET(TBInput!H$4,ROW(E32)-ROW(E$4),0,1,1)-OFFSET(TBInput!H$4,ROW(E32)-ROW(E$4),-1,1,1)),IF(OFFSET(TBInput!$C$4,ROW(E32)-ROW(E$4),0,1,1)="M",SUM(OFFSET(TBInput!$D$4,ROW(E32)-ROW(E$4),0,1,COLUMN(TBInput!H$4)-COLUMN(TBInput!$C$4))),OFFSET(TBInput!H$4,ROW(E32)-ROW(E$4),0,1,1))))</f>
        <v>27057.605723705303</v>
      </c>
      <c r="H32" s="3">
        <f ca="1">IF(LEN($A32)&lt;2,"",IF($D$2="Monthly",IF(OFFSET(TBInput!$C$4,ROW(F32)-ROW(F$4),0,1,1)="M",OFFSET(TBInput!I$4,ROW(F32)-ROW(F$4),0,1,1),OFFSET(TBInput!I$4,ROW(F32)-ROW(F$4),0,1,1)-OFFSET(TBInput!I$4,ROW(F32)-ROW(F$4),-1,1,1)),IF(OFFSET(TBInput!$C$4,ROW(F32)-ROW(F$4),0,1,1)="M",SUM(OFFSET(TBInput!$D$4,ROW(F32)-ROW(F$4),0,1,COLUMN(TBInput!I$4)-COLUMN(TBInput!$C$4))),OFFSET(TBInput!I$4,ROW(F32)-ROW(F$4),0,1,1))))</f>
        <v>33545.61752762895</v>
      </c>
      <c r="I32" s="3">
        <f ca="1">IF(LEN($A32)&lt;2,"",IF($D$2="Monthly",IF(OFFSET(TBInput!$C$4,ROW(G32)-ROW(G$4),0,1,1)="M",OFFSET(TBInput!J$4,ROW(G32)-ROW(G$4),0,1,1),OFFSET(TBInput!J$4,ROW(G32)-ROW(G$4),0,1,1)-OFFSET(TBInput!J$4,ROW(G32)-ROW(G$4),-1,1,1)),IF(OFFSET(TBInput!$C$4,ROW(G32)-ROW(G$4),0,1,1)="M",SUM(OFFSET(TBInput!$D$4,ROW(G32)-ROW(G$4),0,1,COLUMN(TBInput!J$4)-COLUMN(TBInput!$C$4))),OFFSET(TBInput!J$4,ROW(G32)-ROW(G$4),0,1,1))))</f>
        <v>39948.83956527766</v>
      </c>
      <c r="J32" s="3">
        <f ca="1">IF(LEN($A32)&lt;2,"",IF($D$2="Monthly",IF(OFFSET(TBInput!$C$4,ROW(H32)-ROW(H$4),0,1,1)="M",OFFSET(TBInput!K$4,ROW(H32)-ROW(H$4),0,1,1),OFFSET(TBInput!K$4,ROW(H32)-ROW(H$4),0,1,1)-OFFSET(TBInput!K$4,ROW(H32)-ROW(H$4),-1,1,1)),IF(OFFSET(TBInput!$C$4,ROW(H32)-ROW(H$4),0,1,1)="M",SUM(OFFSET(TBInput!$D$4,ROW(H32)-ROW(H$4),0,1,COLUMN(TBInput!K$4)-COLUMN(TBInput!$C$4))),OFFSET(TBInput!K$4,ROW(H32)-ROW(H$4),0,1,1))))</f>
        <v>51447.50424247366</v>
      </c>
      <c r="K32" s="3">
        <f ca="1">IF(LEN($A32)&lt;2,"",IF($D$2="Monthly",IF(OFFSET(TBInput!$C$4,ROW(I32)-ROW(I$4),0,1,1)="M",OFFSET(TBInput!L$4,ROW(I32)-ROW(I$4),0,1,1),OFFSET(TBInput!L$4,ROW(I32)-ROW(I$4),0,1,1)-OFFSET(TBInput!L$4,ROW(I32)-ROW(I$4),-1,1,1)),IF(OFFSET(TBInput!$C$4,ROW(I32)-ROW(I$4),0,1,1)="M",SUM(OFFSET(TBInput!$D$4,ROW(I32)-ROW(I$4),0,1,COLUMN(TBInput!L$4)-COLUMN(TBInput!$C$4))),OFFSET(TBInput!L$4,ROW(I32)-ROW(I$4),0,1,1))))</f>
        <v>47013.845611247067</v>
      </c>
      <c r="L32" s="3">
        <f ca="1">IF(LEN($A32)&lt;2,"",IF($D$2="Monthly",IF(OFFSET(TBInput!$C$4,ROW(J32)-ROW(J$4),0,1,1)="M",OFFSET(TBInput!M$4,ROW(J32)-ROW(J$4),0,1,1),OFFSET(TBInput!M$4,ROW(J32)-ROW(J$4),0,1,1)-OFFSET(TBInput!M$4,ROW(J32)-ROW(J$4),-1,1,1)),IF(OFFSET(TBInput!$C$4,ROW(J32)-ROW(J$4),0,1,1)="M",SUM(OFFSET(TBInput!$D$4,ROW(J32)-ROW(J$4),0,1,COLUMN(TBInput!M$4)-COLUMN(TBInput!$C$4))),OFFSET(TBInput!M$4,ROW(J32)-ROW(J$4),0,1,1))))</f>
        <v>48521.699381496546</v>
      </c>
      <c r="M32" s="3">
        <f ca="1">IF(LEN($A32)&lt;2,"",IF($D$2="Monthly",IF(OFFSET(TBInput!$C$4,ROW(K32)-ROW(K$4),0,1,1)="M",OFFSET(TBInput!N$4,ROW(K32)-ROW(K$4),0,1,1),OFFSET(TBInput!N$4,ROW(K32)-ROW(K$4),0,1,1)-OFFSET(TBInput!N$4,ROW(K32)-ROW(K$4),-1,1,1)),IF(OFFSET(TBInput!$C$4,ROW(K32)-ROW(K$4),0,1,1)="M",SUM(OFFSET(TBInput!$D$4,ROW(K32)-ROW(K$4),0,1,COLUMN(TBInput!N$4)-COLUMN(TBInput!$C$4))),OFFSET(TBInput!N$4,ROW(K32)-ROW(K$4),0,1,1))))</f>
        <v>60490.782932732574</v>
      </c>
      <c r="N32" s="3">
        <f ca="1">IF(LEN($A32)&lt;2,"",IF($D$2="Monthly",IF(OFFSET(TBInput!$C$4,ROW(L32)-ROW(L$4),0,1,1)="M",OFFSET(TBInput!O$4,ROW(L32)-ROW(L$4),0,1,1),OFFSET(TBInput!O$4,ROW(L32)-ROW(L$4),0,1,1)-OFFSET(TBInput!O$4,ROW(L32)-ROW(L$4),-1,1,1)),IF(OFFSET(TBInput!$C$4,ROW(L32)-ROW(L$4),0,1,1)="M",SUM(OFFSET(TBInput!$D$4,ROW(L32)-ROW(L$4),0,1,COLUMN(TBInput!O$4)-COLUMN(TBInput!$C$4))),OFFSET(TBInput!O$4,ROW(L32)-ROW(L$4),0,1,1))))</f>
        <v>74739.17532590378</v>
      </c>
      <c r="O32" s="3">
        <f ca="1">IF(LEN($A32)&lt;2,"",IF($D$2="Monthly",IF(OFFSET(TBInput!$C$4,ROW(M32)-ROW(M$4),0,1,1)="M",OFFSET(TBInput!P$4,ROW(M32)-ROW(M$4),0,1,1),OFFSET(TBInput!P$4,ROW(M32)-ROW(M$4),0,1,1)-OFFSET(TBInput!P$4,ROW(M32)-ROW(M$4),-1,1,1)),IF(OFFSET(TBInput!$C$4,ROW(M32)-ROW(M$4),0,1,1)="M",SUM(OFFSET(TBInput!$D$4,ROW(M32)-ROW(M$4),0,1,COLUMN(TBInput!P$4)-COLUMN(TBInput!$C$4))),OFFSET(TBInput!P$4,ROW(M32)-ROW(M$4),0,1,1))))</f>
        <v>85980.997315307235</v>
      </c>
    </row>
    <row r="33" spans="1:15" ht="16" customHeight="1" x14ac:dyDescent="0.25">
      <c r="A33" s="2" t="str">
        <f ca="1">IF(OFFSET(TBInput!$A$4,ROW(B33)-ROW(B$4),0,1,1)=0,"",OFFSET(TBInput!$A$4,ROW(B33)-ROW(B$4),0,1,1))</f>
        <v>BS-100</v>
      </c>
      <c r="B33" s="4" t="str">
        <f ca="1">IF(OFFSET(TBInput!$B$4,ROW(A33)-ROW(A$4),0,1,1)=0,"",OFFSET(TBInput!$B$4,ROW(A33)-ROW(A$4),0,1,1))</f>
        <v>Property, Plant &amp; Equipment</v>
      </c>
      <c r="C33" s="3">
        <f ca="1">IF(LEN($A33)&lt;2,"",IF($E$2="Monthly",0,OFFSET(TBInput!D$4,ROW(A33)-ROW(A$4),0,1,1)))</f>
        <v>950000</v>
      </c>
      <c r="D33" s="3">
        <f ca="1">IF(LEN($A33)&lt;2,"",IF($D$2="Monthly",IF(OFFSET(TBInput!$C$4,ROW(A33)-ROW(A$4),0,1,1)="M",OFFSET(TBInput!E$4,ROW(A33)-ROW(A$4),0,1,1),OFFSET(TBInput!E$4,ROW(A33)-ROW(A$4),0,1,1)-OFFSET(TBInput!E$4,ROW(A33)-ROW(A$4),-1,1,1)),IF(OFFSET(TBInput!$C$4,ROW(A33)-ROW(A$4),0,1,1)="M",SUM(OFFSET(TBInput!$D$4,ROW(A33)-ROW(A$4),0,1,COLUMN(TBInput!E$4)-COLUMN(TBInput!$C$4))),OFFSET(TBInput!E$4,ROW(A33)-ROW(A$4),0,1,1))))</f>
        <v>950000</v>
      </c>
      <c r="E33" s="3">
        <f ca="1">IF(LEN($A33)&lt;2,"",IF($D$2="Monthly",IF(OFFSET(TBInput!$C$4,ROW(B33)-ROW(B$4),0,1,1)="M",OFFSET(TBInput!F$4,ROW(B33)-ROW(B$4),0,1,1),OFFSET(TBInput!F$4,ROW(B33)-ROW(B$4),0,1,1)-OFFSET(TBInput!F$4,ROW(B33)-ROW(B$4),-1,1,1)),IF(OFFSET(TBInput!$C$4,ROW(B33)-ROW(B$4),0,1,1)="M",SUM(OFFSET(TBInput!$D$4,ROW(B33)-ROW(B$4),0,1,COLUMN(TBInput!F$4)-COLUMN(TBInput!$C$4))),OFFSET(TBInput!F$4,ROW(B33)-ROW(B$4),0,1,1))))</f>
        <v>950000</v>
      </c>
      <c r="F33" s="3">
        <f ca="1">IF(LEN($A33)&lt;2,"",IF($D$2="Monthly",IF(OFFSET(TBInput!$C$4,ROW(D33)-ROW(D$4),0,1,1)="M",OFFSET(TBInput!G$4,ROW(D33)-ROW(D$4),0,1,1),OFFSET(TBInput!G$4,ROW(D33)-ROW(D$4),0,1,1)-OFFSET(TBInput!G$4,ROW(D33)-ROW(D$4),-1,1,1)),IF(OFFSET(TBInput!$C$4,ROW(D33)-ROW(D$4),0,1,1)="M",SUM(OFFSET(TBInput!$D$4,ROW(D33)-ROW(D$4),0,1,COLUMN(TBInput!G$4)-COLUMN(TBInput!$C$4))),OFFSET(TBInput!G$4,ROW(D33)-ROW(D$4),0,1,1))))</f>
        <v>1000000</v>
      </c>
      <c r="G33" s="3">
        <f ca="1">IF(LEN($A33)&lt;2,"",IF($D$2="Monthly",IF(OFFSET(TBInput!$C$4,ROW(E33)-ROW(E$4),0,1,1)="M",OFFSET(TBInput!H$4,ROW(E33)-ROW(E$4),0,1,1),OFFSET(TBInput!H$4,ROW(E33)-ROW(E$4),0,1,1)-OFFSET(TBInput!H$4,ROW(E33)-ROW(E$4),-1,1,1)),IF(OFFSET(TBInput!$C$4,ROW(E33)-ROW(E$4),0,1,1)="M",SUM(OFFSET(TBInput!$D$4,ROW(E33)-ROW(E$4),0,1,COLUMN(TBInput!H$4)-COLUMN(TBInput!$C$4))),OFFSET(TBInput!H$4,ROW(E33)-ROW(E$4),0,1,1))))</f>
        <v>1000000</v>
      </c>
      <c r="H33" s="3">
        <f ca="1">IF(LEN($A33)&lt;2,"",IF($D$2="Monthly",IF(OFFSET(TBInput!$C$4,ROW(F33)-ROW(F$4),0,1,1)="M",OFFSET(TBInput!I$4,ROW(F33)-ROW(F$4),0,1,1),OFFSET(TBInput!I$4,ROW(F33)-ROW(F$4),0,1,1)-OFFSET(TBInput!I$4,ROW(F33)-ROW(F$4),-1,1,1)),IF(OFFSET(TBInput!$C$4,ROW(F33)-ROW(F$4),0,1,1)="M",SUM(OFFSET(TBInput!$D$4,ROW(F33)-ROW(F$4),0,1,COLUMN(TBInput!I$4)-COLUMN(TBInput!$C$4))),OFFSET(TBInput!I$4,ROW(F33)-ROW(F$4),0,1,1))))</f>
        <v>1000000</v>
      </c>
      <c r="I33" s="3">
        <f ca="1">IF(LEN($A33)&lt;2,"",IF($D$2="Monthly",IF(OFFSET(TBInput!$C$4,ROW(G33)-ROW(G$4),0,1,1)="M",OFFSET(TBInput!J$4,ROW(G33)-ROW(G$4),0,1,1),OFFSET(TBInput!J$4,ROW(G33)-ROW(G$4),0,1,1)-OFFSET(TBInput!J$4,ROW(G33)-ROW(G$4),-1,1,1)),IF(OFFSET(TBInput!$C$4,ROW(G33)-ROW(G$4),0,1,1)="M",SUM(OFFSET(TBInput!$D$4,ROW(G33)-ROW(G$4),0,1,COLUMN(TBInput!J$4)-COLUMN(TBInput!$C$4))),OFFSET(TBInput!J$4,ROW(G33)-ROW(G$4),0,1,1))))</f>
        <v>1075000</v>
      </c>
      <c r="J33" s="3">
        <f ca="1">IF(LEN($A33)&lt;2,"",IF($D$2="Monthly",IF(OFFSET(TBInput!$C$4,ROW(H33)-ROW(H$4),0,1,1)="M",OFFSET(TBInput!K$4,ROW(H33)-ROW(H$4),0,1,1),OFFSET(TBInput!K$4,ROW(H33)-ROW(H$4),0,1,1)-OFFSET(TBInput!K$4,ROW(H33)-ROW(H$4),-1,1,1)),IF(OFFSET(TBInput!$C$4,ROW(H33)-ROW(H$4),0,1,1)="M",SUM(OFFSET(TBInput!$D$4,ROW(H33)-ROW(H$4),0,1,COLUMN(TBInput!K$4)-COLUMN(TBInput!$C$4))),OFFSET(TBInput!K$4,ROW(H33)-ROW(H$4),0,1,1))))</f>
        <v>1075000</v>
      </c>
      <c r="K33" s="3">
        <f ca="1">IF(LEN($A33)&lt;2,"",IF($D$2="Monthly",IF(OFFSET(TBInput!$C$4,ROW(I33)-ROW(I$4),0,1,1)="M",OFFSET(TBInput!L$4,ROW(I33)-ROW(I$4),0,1,1),OFFSET(TBInput!L$4,ROW(I33)-ROW(I$4),0,1,1)-OFFSET(TBInput!L$4,ROW(I33)-ROW(I$4),-1,1,1)),IF(OFFSET(TBInput!$C$4,ROW(I33)-ROW(I$4),0,1,1)="M",SUM(OFFSET(TBInput!$D$4,ROW(I33)-ROW(I$4),0,1,COLUMN(TBInput!L$4)-COLUMN(TBInput!$C$4))),OFFSET(TBInput!L$4,ROW(I33)-ROW(I$4),0,1,1))))</f>
        <v>1075000</v>
      </c>
      <c r="L33" s="3">
        <f ca="1">IF(LEN($A33)&lt;2,"",IF($D$2="Monthly",IF(OFFSET(TBInput!$C$4,ROW(J33)-ROW(J$4),0,1,1)="M",OFFSET(TBInput!M$4,ROW(J33)-ROW(J$4),0,1,1),OFFSET(TBInput!M$4,ROW(J33)-ROW(J$4),0,1,1)-OFFSET(TBInput!M$4,ROW(J33)-ROW(J$4),-1,1,1)),IF(OFFSET(TBInput!$C$4,ROW(J33)-ROW(J$4),0,1,1)="M",SUM(OFFSET(TBInput!$D$4,ROW(J33)-ROW(J$4),0,1,COLUMN(TBInput!M$4)-COLUMN(TBInput!$C$4))),OFFSET(TBInput!M$4,ROW(J33)-ROW(J$4),0,1,1))))</f>
        <v>1075000.0000000002</v>
      </c>
      <c r="M33" s="3">
        <f ca="1">IF(LEN($A33)&lt;2,"",IF($D$2="Monthly",IF(OFFSET(TBInput!$C$4,ROW(K33)-ROW(K$4),0,1,1)="M",OFFSET(TBInput!N$4,ROW(K33)-ROW(K$4),0,1,1),OFFSET(TBInput!N$4,ROW(K33)-ROW(K$4),0,1,1)-OFFSET(TBInput!N$4,ROW(K33)-ROW(K$4),-1,1,1)),IF(OFFSET(TBInput!$C$4,ROW(K33)-ROW(K$4),0,1,1)="M",SUM(OFFSET(TBInput!$D$4,ROW(K33)-ROW(K$4),0,1,COLUMN(TBInput!N$4)-COLUMN(TBInput!$C$4))),OFFSET(TBInput!N$4,ROW(K33)-ROW(K$4),0,1,1))))</f>
        <v>1075000.0000000002</v>
      </c>
      <c r="N33" s="3">
        <f ca="1">IF(LEN($A33)&lt;2,"",IF($D$2="Monthly",IF(OFFSET(TBInput!$C$4,ROW(L33)-ROW(L$4),0,1,1)="M",OFFSET(TBInput!O$4,ROW(L33)-ROW(L$4),0,1,1),OFFSET(TBInput!O$4,ROW(L33)-ROW(L$4),0,1,1)-OFFSET(TBInput!O$4,ROW(L33)-ROW(L$4),-1,1,1)),IF(OFFSET(TBInput!$C$4,ROW(L33)-ROW(L$4),0,1,1)="M",SUM(OFFSET(TBInput!$D$4,ROW(L33)-ROW(L$4),0,1,COLUMN(TBInput!O$4)-COLUMN(TBInput!$C$4))),OFFSET(TBInput!O$4,ROW(L33)-ROW(L$4),0,1,1))))</f>
        <v>1075000.0000000002</v>
      </c>
      <c r="O33" s="3">
        <f ca="1">IF(LEN($A33)&lt;2,"",IF($D$2="Monthly",IF(OFFSET(TBInput!$C$4,ROW(M33)-ROW(M$4),0,1,1)="M",OFFSET(TBInput!P$4,ROW(M33)-ROW(M$4),0,1,1),OFFSET(TBInput!P$4,ROW(M33)-ROW(M$4),0,1,1)-OFFSET(TBInput!P$4,ROW(M33)-ROW(M$4),-1,1,1)),IF(OFFSET(TBInput!$C$4,ROW(M33)-ROW(M$4),0,1,1)="M",SUM(OFFSET(TBInput!$D$4,ROW(M33)-ROW(M$4),0,1,COLUMN(TBInput!P$4)-COLUMN(TBInput!$C$4))),OFFSET(TBInput!P$4,ROW(M33)-ROW(M$4),0,1,1))))</f>
        <v>1075000.0000000005</v>
      </c>
    </row>
    <row r="34" spans="1:15" ht="16" customHeight="1" x14ac:dyDescent="0.25">
      <c r="A34" s="2" t="str">
        <f ca="1">IF(OFFSET(TBInput!$A$4,ROW(B34)-ROW(B$4),0,1,1)=0,"",OFFSET(TBInput!$A$4,ROW(B34)-ROW(B$4),0,1,1))</f>
        <v>BS-150</v>
      </c>
      <c r="B34" s="4" t="str">
        <f ca="1">IF(OFFSET(TBInput!$B$4,ROW(A34)-ROW(A$4),0,1,1)=0,"",OFFSET(TBInput!$B$4,ROW(A34)-ROW(A$4),0,1,1))</f>
        <v>Accum Depr: PPE</v>
      </c>
      <c r="C34" s="3">
        <f ca="1">IF(LEN($A34)&lt;2,"",IF($E$2="Monthly",0,OFFSET(TBInput!D$4,ROW(A34)-ROW(A$4),0,1,1)))</f>
        <v>-150000</v>
      </c>
      <c r="D34" s="3">
        <f ca="1">IF(LEN($A34)&lt;2,"",IF($D$2="Monthly",IF(OFFSET(TBInput!$C$4,ROW(A34)-ROW(A$4),0,1,1)="M",OFFSET(TBInput!E$4,ROW(A34)-ROW(A$4),0,1,1),OFFSET(TBInput!E$4,ROW(A34)-ROW(A$4),0,1,1)-OFFSET(TBInput!E$4,ROW(A34)-ROW(A$4),-1,1,1)),IF(OFFSET(TBInput!$C$4,ROW(A34)-ROW(A$4),0,1,1)="M",SUM(OFFSET(TBInput!$D$4,ROW(A34)-ROW(A$4),0,1,COLUMN(TBInput!E$4)-COLUMN(TBInput!$C$4))),OFFSET(TBInput!E$4,ROW(A34)-ROW(A$4),0,1,1))))</f>
        <v>-163333.33333333334</v>
      </c>
      <c r="E34" s="3">
        <f ca="1">IF(LEN($A34)&lt;2,"",IF($D$2="Monthly",IF(OFFSET(TBInput!$C$4,ROW(B34)-ROW(B$4),0,1,1)="M",OFFSET(TBInput!F$4,ROW(B34)-ROW(B$4),0,1,1),OFFSET(TBInput!F$4,ROW(B34)-ROW(B$4),0,1,1)-OFFSET(TBInput!F$4,ROW(B34)-ROW(B$4),-1,1,1)),IF(OFFSET(TBInput!$C$4,ROW(B34)-ROW(B$4),0,1,1)="M",SUM(OFFSET(TBInput!$D$4,ROW(B34)-ROW(B$4),0,1,COLUMN(TBInput!F$4)-COLUMN(TBInput!$C$4))),OFFSET(TBInput!F$4,ROW(B34)-ROW(B$4),0,1,1))))</f>
        <v>-176666.66666666669</v>
      </c>
      <c r="F34" s="3">
        <f ca="1">IF(LEN($A34)&lt;2,"",IF($D$2="Monthly",IF(OFFSET(TBInput!$C$4,ROW(D34)-ROW(D$4),0,1,1)="M",OFFSET(TBInput!G$4,ROW(D34)-ROW(D$4),0,1,1),OFFSET(TBInput!G$4,ROW(D34)-ROW(D$4),0,1,1)-OFFSET(TBInput!G$4,ROW(D34)-ROW(D$4),-1,1,1)),IF(OFFSET(TBInput!$C$4,ROW(D34)-ROW(D$4),0,1,1)="M",SUM(OFFSET(TBInput!$D$4,ROW(D34)-ROW(D$4),0,1,COLUMN(TBInput!G$4)-COLUMN(TBInput!$C$4))),OFFSET(TBInput!G$4,ROW(D34)-ROW(D$4),0,1,1))))</f>
        <v>-190833.33333333334</v>
      </c>
      <c r="G34" s="3">
        <f ca="1">IF(LEN($A34)&lt;2,"",IF($D$2="Monthly",IF(OFFSET(TBInput!$C$4,ROW(E34)-ROW(E$4),0,1,1)="M",OFFSET(TBInput!H$4,ROW(E34)-ROW(E$4),0,1,1),OFFSET(TBInput!H$4,ROW(E34)-ROW(E$4),0,1,1)-OFFSET(TBInput!H$4,ROW(E34)-ROW(E$4),-1,1,1)),IF(OFFSET(TBInput!$C$4,ROW(E34)-ROW(E$4),0,1,1)="M",SUM(OFFSET(TBInput!$D$4,ROW(E34)-ROW(E$4),0,1,COLUMN(TBInput!H$4)-COLUMN(TBInput!$C$4))),OFFSET(TBInput!H$4,ROW(E34)-ROW(E$4),0,1,1))))</f>
        <v>-205000</v>
      </c>
      <c r="H34" s="3">
        <f ca="1">IF(LEN($A34)&lt;2,"",IF($D$2="Monthly",IF(OFFSET(TBInput!$C$4,ROW(F34)-ROW(F$4),0,1,1)="M",OFFSET(TBInput!I$4,ROW(F34)-ROW(F$4),0,1,1),OFFSET(TBInput!I$4,ROW(F34)-ROW(F$4),0,1,1)-OFFSET(TBInput!I$4,ROW(F34)-ROW(F$4),-1,1,1)),IF(OFFSET(TBInput!$C$4,ROW(F34)-ROW(F$4),0,1,1)="M",SUM(OFFSET(TBInput!$D$4,ROW(F34)-ROW(F$4),0,1,COLUMN(TBInput!I$4)-COLUMN(TBInput!$C$4))),OFFSET(TBInput!I$4,ROW(F34)-ROW(F$4),0,1,1))))</f>
        <v>-219166.66666666666</v>
      </c>
      <c r="I34" s="3">
        <f ca="1">IF(LEN($A34)&lt;2,"",IF($D$2="Monthly",IF(OFFSET(TBInput!$C$4,ROW(G34)-ROW(G$4),0,1,1)="M",OFFSET(TBInput!J$4,ROW(G34)-ROW(G$4),0,1,1),OFFSET(TBInput!J$4,ROW(G34)-ROW(G$4),0,1,1)-OFFSET(TBInput!J$4,ROW(G34)-ROW(G$4),-1,1,1)),IF(OFFSET(TBInput!$C$4,ROW(G34)-ROW(G$4),0,1,1)="M",SUM(OFFSET(TBInput!$D$4,ROW(G34)-ROW(G$4),0,1,COLUMN(TBInput!J$4)-COLUMN(TBInput!$C$4))),OFFSET(TBInput!J$4,ROW(G34)-ROW(G$4),0,1,1))))</f>
        <v>-234583.33333333331</v>
      </c>
      <c r="J34" s="3">
        <f ca="1">IF(LEN($A34)&lt;2,"",IF($D$2="Monthly",IF(OFFSET(TBInput!$C$4,ROW(H34)-ROW(H$4),0,1,1)="M",OFFSET(TBInput!K$4,ROW(H34)-ROW(H$4),0,1,1),OFFSET(TBInput!K$4,ROW(H34)-ROW(H$4),0,1,1)-OFFSET(TBInput!K$4,ROW(H34)-ROW(H$4),-1,1,1)),IF(OFFSET(TBInput!$C$4,ROW(H34)-ROW(H$4),0,1,1)="M",SUM(OFFSET(TBInput!$D$4,ROW(H34)-ROW(H$4),0,1,COLUMN(TBInput!K$4)-COLUMN(TBInput!$C$4))),OFFSET(TBInput!K$4,ROW(H34)-ROW(H$4),0,1,1))))</f>
        <v>-249999.99999999997</v>
      </c>
      <c r="K34" s="3">
        <f ca="1">IF(LEN($A34)&lt;2,"",IF($D$2="Monthly",IF(OFFSET(TBInput!$C$4,ROW(I34)-ROW(I$4),0,1,1)="M",OFFSET(TBInput!L$4,ROW(I34)-ROW(I$4),0,1,1),OFFSET(TBInput!L$4,ROW(I34)-ROW(I$4),0,1,1)-OFFSET(TBInput!L$4,ROW(I34)-ROW(I$4),-1,1,1)),IF(OFFSET(TBInput!$C$4,ROW(I34)-ROW(I$4),0,1,1)="M",SUM(OFFSET(TBInput!$D$4,ROW(I34)-ROW(I$4),0,1,COLUMN(TBInput!L$4)-COLUMN(TBInput!$C$4))),OFFSET(TBInput!L$4,ROW(I34)-ROW(I$4),0,1,1))))</f>
        <v>-265416.66666666663</v>
      </c>
      <c r="L34" s="3">
        <f ca="1">IF(LEN($A34)&lt;2,"",IF($D$2="Monthly",IF(OFFSET(TBInput!$C$4,ROW(J34)-ROW(J$4),0,1,1)="M",OFFSET(TBInput!M$4,ROW(J34)-ROW(J$4),0,1,1),OFFSET(TBInput!M$4,ROW(J34)-ROW(J$4),0,1,1)-OFFSET(TBInput!M$4,ROW(J34)-ROW(J$4),-1,1,1)),IF(OFFSET(TBInput!$C$4,ROW(J34)-ROW(J$4),0,1,1)="M",SUM(OFFSET(TBInput!$D$4,ROW(J34)-ROW(J$4),0,1,COLUMN(TBInput!M$4)-COLUMN(TBInput!$C$4))),OFFSET(TBInput!M$4,ROW(J34)-ROW(J$4),0,1,1))))</f>
        <v>-280833.33333333331</v>
      </c>
      <c r="M34" s="3">
        <f ca="1">IF(LEN($A34)&lt;2,"",IF($D$2="Monthly",IF(OFFSET(TBInput!$C$4,ROW(K34)-ROW(K$4),0,1,1)="M",OFFSET(TBInput!N$4,ROW(K34)-ROW(K$4),0,1,1),OFFSET(TBInput!N$4,ROW(K34)-ROW(K$4),0,1,1)-OFFSET(TBInput!N$4,ROW(K34)-ROW(K$4),-1,1,1)),IF(OFFSET(TBInput!$C$4,ROW(K34)-ROW(K$4),0,1,1)="M",SUM(OFFSET(TBInput!$D$4,ROW(K34)-ROW(K$4),0,1,COLUMN(TBInput!N$4)-COLUMN(TBInput!$C$4))),OFFSET(TBInput!N$4,ROW(K34)-ROW(K$4),0,1,1))))</f>
        <v>-296250</v>
      </c>
      <c r="N34" s="3">
        <f ca="1">IF(LEN($A34)&lt;2,"",IF($D$2="Monthly",IF(OFFSET(TBInput!$C$4,ROW(L34)-ROW(L$4),0,1,1)="M",OFFSET(TBInput!O$4,ROW(L34)-ROW(L$4),0,1,1),OFFSET(TBInput!O$4,ROW(L34)-ROW(L$4),0,1,1)-OFFSET(TBInput!O$4,ROW(L34)-ROW(L$4),-1,1,1)),IF(OFFSET(TBInput!$C$4,ROW(L34)-ROW(L$4),0,1,1)="M",SUM(OFFSET(TBInput!$D$4,ROW(L34)-ROW(L$4),0,1,COLUMN(TBInput!O$4)-COLUMN(TBInput!$C$4))),OFFSET(TBInput!O$4,ROW(L34)-ROW(L$4),0,1,1))))</f>
        <v>-311666.66666666669</v>
      </c>
      <c r="O34" s="3">
        <f ca="1">IF(LEN($A34)&lt;2,"",IF($D$2="Monthly",IF(OFFSET(TBInput!$C$4,ROW(M34)-ROW(M$4),0,1,1)="M",OFFSET(TBInput!P$4,ROW(M34)-ROW(M$4),0,1,1),OFFSET(TBInput!P$4,ROW(M34)-ROW(M$4),0,1,1)-OFFSET(TBInput!P$4,ROW(M34)-ROW(M$4),-1,1,1)),IF(OFFSET(TBInput!$C$4,ROW(M34)-ROW(M$4),0,1,1)="M",SUM(OFFSET(TBInput!$D$4,ROW(M34)-ROW(M$4),0,1,COLUMN(TBInput!P$4)-COLUMN(TBInput!$C$4))),OFFSET(TBInput!P$4,ROW(M34)-ROW(M$4),0,1,1))))</f>
        <v>-327083.33333333337</v>
      </c>
    </row>
    <row r="35" spans="1:15" ht="16" customHeight="1" x14ac:dyDescent="0.25">
      <c r="A35" s="2" t="str">
        <f ca="1">IF(OFFSET(TBInput!$A$4,ROW(B35)-ROW(B$4),0,1,1)=0,"",OFFSET(TBInput!$A$4,ROW(B35)-ROW(B$4),0,1,1))</f>
        <v>BS-200</v>
      </c>
      <c r="B35" s="4" t="str">
        <f ca="1">IF(OFFSET(TBInput!$B$4,ROW(A35)-ROW(A$4),0,1,1)=0,"",OFFSET(TBInput!$B$4,ROW(A35)-ROW(A$4),0,1,1))</f>
        <v>Inventory</v>
      </c>
      <c r="C35" s="3">
        <f ca="1">IF(LEN($A35)&lt;2,"",IF($E$2="Monthly",0,OFFSET(TBInput!D$4,ROW(A35)-ROW(A$4),0,1,1)))</f>
        <v>140000</v>
      </c>
      <c r="D35" s="3">
        <f ca="1">IF(LEN($A35)&lt;2,"",IF($D$2="Monthly",IF(OFFSET(TBInput!$C$4,ROW(A35)-ROW(A$4),0,1,1)="M",OFFSET(TBInput!E$4,ROW(A35)-ROW(A$4),0,1,1),OFFSET(TBInput!E$4,ROW(A35)-ROW(A$4),0,1,1)-OFFSET(TBInput!E$4,ROW(A35)-ROW(A$4),-1,1,1)),IF(OFFSET(TBInput!$C$4,ROW(A35)-ROW(A$4),0,1,1)="M",SUM(OFFSET(TBInput!$D$4,ROW(A35)-ROW(A$4),0,1,COLUMN(TBInput!E$4)-COLUMN(TBInput!$C$4))),OFFSET(TBInput!E$4,ROW(A35)-ROW(A$4),0,1,1))))</f>
        <v>157258.06451612903</v>
      </c>
      <c r="E35" s="3">
        <f ca="1">IF(LEN($A35)&lt;2,"",IF($D$2="Monthly",IF(OFFSET(TBInput!$C$4,ROW(B35)-ROW(B$4),0,1,1)="M",OFFSET(TBInput!F$4,ROW(B35)-ROW(B$4),0,1,1),OFFSET(TBInput!F$4,ROW(B35)-ROW(B$4),0,1,1)-OFFSET(TBInput!F$4,ROW(B35)-ROW(B$4),-1,1,1)),IF(OFFSET(TBInput!$C$4,ROW(B35)-ROW(B$4),0,1,1)="M",SUM(OFFSET(TBInput!$D$4,ROW(B35)-ROW(B$4),0,1,COLUMN(TBInput!F$4)-COLUMN(TBInput!$C$4))),OFFSET(TBInput!F$4,ROW(B35)-ROW(B$4),0,1,1))))</f>
        <v>181333.33333333331</v>
      </c>
      <c r="F35" s="3">
        <f ca="1">IF(LEN($A35)&lt;2,"",IF($D$2="Monthly",IF(OFFSET(TBInput!$C$4,ROW(D35)-ROW(D$4),0,1,1)="M",OFFSET(TBInput!G$4,ROW(D35)-ROW(D$4),0,1,1),OFFSET(TBInput!G$4,ROW(D35)-ROW(D$4),0,1,1)-OFFSET(TBInput!G$4,ROW(D35)-ROW(D$4),-1,1,1)),IF(OFFSET(TBInput!$C$4,ROW(D35)-ROW(D$4),0,1,1)="M",SUM(OFFSET(TBInput!$D$4,ROW(D35)-ROW(D$4),0,1,COLUMN(TBInput!G$4)-COLUMN(TBInput!$C$4))),OFFSET(TBInput!G$4,ROW(D35)-ROW(D$4),0,1,1))))</f>
        <v>167741.93548387097</v>
      </c>
      <c r="G35" s="3">
        <f ca="1">IF(LEN($A35)&lt;2,"",IF($D$2="Monthly",IF(OFFSET(TBInput!$C$4,ROW(E35)-ROW(E$4),0,1,1)="M",OFFSET(TBInput!H$4,ROW(E35)-ROW(E$4),0,1,1),OFFSET(TBInput!H$4,ROW(E35)-ROW(E$4),0,1,1)-OFFSET(TBInput!H$4,ROW(E35)-ROW(E$4),-1,1,1)),IF(OFFSET(TBInput!$C$4,ROW(E35)-ROW(E$4),0,1,1)="M",SUM(OFFSET(TBInput!$D$4,ROW(E35)-ROW(E$4),0,1,COLUMN(TBInput!H$4)-COLUMN(TBInput!$C$4))),OFFSET(TBInput!H$4,ROW(E35)-ROW(E$4),0,1,1))))</f>
        <v>171200</v>
      </c>
      <c r="H35" s="3">
        <f ca="1">IF(LEN($A35)&lt;2,"",IF($D$2="Monthly",IF(OFFSET(TBInput!$C$4,ROW(F35)-ROW(F$4),0,1,1)="M",OFFSET(TBInput!I$4,ROW(F35)-ROW(F$4),0,1,1),OFFSET(TBInput!I$4,ROW(F35)-ROW(F$4),0,1,1)-OFFSET(TBInput!I$4,ROW(F35)-ROW(F$4),-1,1,1)),IF(OFFSET(TBInput!$C$4,ROW(F35)-ROW(F$4),0,1,1)="M",SUM(OFFSET(TBInput!$D$4,ROW(F35)-ROW(F$4),0,1,COLUMN(TBInput!I$4)-COLUMN(TBInput!$C$4))),OFFSET(TBInput!I$4,ROW(F35)-ROW(F$4),0,1,1))))</f>
        <v>154959.67741935482</v>
      </c>
      <c r="I35" s="3">
        <f ca="1">IF(LEN($A35)&lt;2,"",IF($D$2="Monthly",IF(OFFSET(TBInput!$C$4,ROW(G35)-ROW(G$4),0,1,1)="M",OFFSET(TBInput!J$4,ROW(G35)-ROW(G$4),0,1,1),OFFSET(TBInput!J$4,ROW(G35)-ROW(G$4),0,1,1)-OFFSET(TBInput!J$4,ROW(G35)-ROW(G$4),-1,1,1)),IF(OFFSET(TBInput!$C$4,ROW(G35)-ROW(G$4),0,1,1)="M",SUM(OFFSET(TBInput!$D$4,ROW(G35)-ROW(G$4),0,1,COLUMN(TBInput!J$4)-COLUMN(TBInput!$C$4))),OFFSET(TBInput!J$4,ROW(G35)-ROW(G$4),0,1,1))))</f>
        <v>162580.6451612903</v>
      </c>
      <c r="J35" s="3">
        <f ca="1">IF(LEN($A35)&lt;2,"",IF($D$2="Monthly",IF(OFFSET(TBInput!$C$4,ROW(H35)-ROW(H$4),0,1,1)="M",OFFSET(TBInput!K$4,ROW(H35)-ROW(H$4),0,1,1),OFFSET(TBInput!K$4,ROW(H35)-ROW(H$4),0,1,1)-OFFSET(TBInput!K$4,ROW(H35)-ROW(H$4),-1,1,1)),IF(OFFSET(TBInput!$C$4,ROW(H35)-ROW(H$4),0,1,1)="M",SUM(OFFSET(TBInput!$D$4,ROW(H35)-ROW(H$4),0,1,COLUMN(TBInput!K$4)-COLUMN(TBInput!$C$4))),OFFSET(TBInput!K$4,ROW(H35)-ROW(H$4),0,1,1))))</f>
        <v>165375</v>
      </c>
      <c r="K35" s="3">
        <f ca="1">IF(LEN($A35)&lt;2,"",IF($D$2="Monthly",IF(OFFSET(TBInput!$C$4,ROW(I35)-ROW(I$4),0,1,1)="M",OFFSET(TBInput!L$4,ROW(I35)-ROW(I$4),0,1,1),OFFSET(TBInput!L$4,ROW(I35)-ROW(I$4),0,1,1)-OFFSET(TBInput!L$4,ROW(I35)-ROW(I$4),-1,1,1)),IF(OFFSET(TBInput!$C$4,ROW(I35)-ROW(I$4),0,1,1)="M",SUM(OFFSET(TBInput!$D$4,ROW(I35)-ROW(I$4),0,1,COLUMN(TBInput!L$4)-COLUMN(TBInput!$C$4))),OFFSET(TBInput!L$4,ROW(I35)-ROW(I$4),0,1,1))))</f>
        <v>152419.3548387097</v>
      </c>
      <c r="L35" s="3">
        <f ca="1">IF(LEN($A35)&lt;2,"",IF($D$2="Monthly",IF(OFFSET(TBInput!$C$4,ROW(J35)-ROW(J$4),0,1,1)="M",OFFSET(TBInput!M$4,ROW(J35)-ROW(J$4),0,1,1),OFFSET(TBInput!M$4,ROW(J35)-ROW(J$4),0,1,1)-OFFSET(TBInput!M$4,ROW(J35)-ROW(J$4),-1,1,1)),IF(OFFSET(TBInput!$C$4,ROW(J35)-ROW(J$4),0,1,1)="M",SUM(OFFSET(TBInput!$D$4,ROW(J35)-ROW(J$4),0,1,COLUMN(TBInput!M$4)-COLUMN(TBInput!$C$4))),OFFSET(TBInput!M$4,ROW(J35)-ROW(J$4),0,1,1))))</f>
        <v>168000</v>
      </c>
      <c r="M35" s="3">
        <f ca="1">IF(LEN($A35)&lt;2,"",IF($D$2="Monthly",IF(OFFSET(TBInput!$C$4,ROW(K35)-ROW(K$4),0,1,1)="M",OFFSET(TBInput!N$4,ROW(K35)-ROW(K$4),0,1,1),OFFSET(TBInput!N$4,ROW(K35)-ROW(K$4),0,1,1)-OFFSET(TBInput!N$4,ROW(K35)-ROW(K$4),-1,1,1)),IF(OFFSET(TBInput!$C$4,ROW(K35)-ROW(K$4),0,1,1)="M",SUM(OFFSET(TBInput!$D$4,ROW(K35)-ROW(K$4),0,1,COLUMN(TBInput!N$4)-COLUMN(TBInput!$C$4))),OFFSET(TBInput!N$4,ROW(K35)-ROW(K$4),0,1,1))))</f>
        <v>167661.29032258064</v>
      </c>
      <c r="N35" s="3">
        <f ca="1">IF(LEN($A35)&lt;2,"",IF($D$2="Monthly",IF(OFFSET(TBInput!$C$4,ROW(L35)-ROW(L$4),0,1,1)="M",OFFSET(TBInput!O$4,ROW(L35)-ROW(L$4),0,1,1),OFFSET(TBInput!O$4,ROW(L35)-ROW(L$4),0,1,1)-OFFSET(TBInput!O$4,ROW(L35)-ROW(L$4),-1,1,1)),IF(OFFSET(TBInput!$C$4,ROW(L35)-ROW(L$4),0,1,1)="M",SUM(OFFSET(TBInput!$D$4,ROW(L35)-ROW(L$4),0,1,COLUMN(TBInput!O$4)-COLUMN(TBInput!$C$4))),OFFSET(TBInput!O$4,ROW(L35)-ROW(L$4),0,1,1))))</f>
        <v>166645.16129032258</v>
      </c>
      <c r="O35" s="3">
        <f ca="1">IF(LEN($A35)&lt;2,"",IF($D$2="Monthly",IF(OFFSET(TBInput!$C$4,ROW(M35)-ROW(M$4),0,1,1)="M",OFFSET(TBInput!P$4,ROW(M35)-ROW(M$4),0,1,1),OFFSET(TBInput!P$4,ROW(M35)-ROW(M$4),0,1,1)-OFFSET(TBInput!P$4,ROW(M35)-ROW(M$4),-1,1,1)),IF(OFFSET(TBInput!$C$4,ROW(M35)-ROW(M$4),0,1,1)="M",SUM(OFFSET(TBInput!$D$4,ROW(M35)-ROW(M$4),0,1,COLUMN(TBInput!P$4)-COLUMN(TBInput!$C$4))),OFFSET(TBInput!P$4,ROW(M35)-ROW(M$4),0,1,1))))</f>
        <v>174375</v>
      </c>
    </row>
    <row r="36" spans="1:15" ht="16" customHeight="1" x14ac:dyDescent="0.25">
      <c r="A36" s="2" t="str">
        <f ca="1">IF(OFFSET(TBInput!$A$4,ROW(B36)-ROW(B$4),0,1,1)=0,"",OFFSET(TBInput!$A$4,ROW(B36)-ROW(B$4),0,1,1))</f>
        <v>BS-400</v>
      </c>
      <c r="B36" s="4" t="str">
        <f ca="1">IF(OFFSET(TBInput!$B$4,ROW(A36)-ROW(A$4),0,1,1)=0,"",OFFSET(TBInput!$B$4,ROW(A36)-ROW(A$4),0,1,1))</f>
        <v>Receivables</v>
      </c>
      <c r="C36" s="3">
        <f ca="1">IF(LEN($A36)&lt;2,"",IF($E$2="Monthly",0,OFFSET(TBInput!D$4,ROW(A36)-ROW(A$4),0,1,1)))</f>
        <v>250000</v>
      </c>
      <c r="D36" s="3">
        <f ca="1">IF(LEN($A36)&lt;2,"",IF($D$2="Monthly",IF(OFFSET(TBInput!$C$4,ROW(A36)-ROW(A$4),0,1,1)="M",OFFSET(TBInput!E$4,ROW(A36)-ROW(A$4),0,1,1),OFFSET(TBInput!E$4,ROW(A36)-ROW(A$4),0,1,1)-OFFSET(TBInput!E$4,ROW(A36)-ROW(A$4),-1,1,1)),IF(OFFSET(TBInput!$C$4,ROW(A36)-ROW(A$4),0,1,1)="M",SUM(OFFSET(TBInput!$D$4,ROW(A36)-ROW(A$4),0,1,COLUMN(TBInput!E$4)-COLUMN(TBInput!$C$4))),OFFSET(TBInput!E$4,ROW(A36)-ROW(A$4),0,1,1))))</f>
        <v>290322.58064516133</v>
      </c>
      <c r="E36" s="3">
        <f ca="1">IF(LEN($A36)&lt;2,"",IF($D$2="Monthly",IF(OFFSET(TBInput!$C$4,ROW(B36)-ROW(B$4),0,1,1)="M",OFFSET(TBInput!F$4,ROW(B36)-ROW(B$4),0,1,1),OFFSET(TBInput!F$4,ROW(B36)-ROW(B$4),0,1,1)-OFFSET(TBInput!F$4,ROW(B36)-ROW(B$4),-1,1,1)),IF(OFFSET(TBInput!$C$4,ROW(B36)-ROW(B$4),0,1,1)="M",SUM(OFFSET(TBInput!$D$4,ROW(B36)-ROW(B$4),0,1,COLUMN(TBInput!F$4)-COLUMN(TBInput!$C$4))),OFFSET(TBInput!F$4,ROW(B36)-ROW(B$4),0,1,1))))</f>
        <v>340000</v>
      </c>
      <c r="F36" s="3">
        <f ca="1">IF(LEN($A36)&lt;2,"",IF($D$2="Monthly",IF(OFFSET(TBInput!$C$4,ROW(D36)-ROW(D$4),0,1,1)="M",OFFSET(TBInput!G$4,ROW(D36)-ROW(D$4),0,1,1),OFFSET(TBInput!G$4,ROW(D36)-ROW(D$4),0,1,1)-OFFSET(TBInput!G$4,ROW(D36)-ROW(D$4),-1,1,1)),IF(OFFSET(TBInput!$C$4,ROW(D36)-ROW(D$4),0,1,1)="M",SUM(OFFSET(TBInput!$D$4,ROW(D36)-ROW(D$4),0,1,COLUMN(TBInput!G$4)-COLUMN(TBInput!$C$4))),OFFSET(TBInput!G$4,ROW(D36)-ROW(D$4),0,1,1))))</f>
        <v>309677.41935483867</v>
      </c>
      <c r="G36" s="3">
        <f ca="1">IF(LEN($A36)&lt;2,"",IF($D$2="Monthly",IF(OFFSET(TBInput!$C$4,ROW(E36)-ROW(E$4),0,1,1)="M",OFFSET(TBInput!H$4,ROW(E36)-ROW(E$4),0,1,1),OFFSET(TBInput!H$4,ROW(E36)-ROW(E$4),0,1,1)-OFFSET(TBInput!H$4,ROW(E36)-ROW(E$4),-1,1,1)),IF(OFFSET(TBInput!$C$4,ROW(E36)-ROW(E$4),0,1,1)="M",SUM(OFFSET(TBInput!$D$4,ROW(E36)-ROW(E$4),0,1,COLUMN(TBInput!H$4)-COLUMN(TBInput!$C$4))),OFFSET(TBInput!H$4,ROW(E36)-ROW(E$4),0,1,1))))</f>
        <v>321000</v>
      </c>
      <c r="H36" s="3">
        <f ca="1">IF(LEN($A36)&lt;2,"",IF($D$2="Monthly",IF(OFFSET(TBInput!$C$4,ROW(F36)-ROW(F$4),0,1,1)="M",OFFSET(TBInput!I$4,ROW(F36)-ROW(F$4),0,1,1),OFFSET(TBInput!I$4,ROW(F36)-ROW(F$4),0,1,1)-OFFSET(TBInput!I$4,ROW(F36)-ROW(F$4),-1,1,1)),IF(OFFSET(TBInput!$C$4,ROW(F36)-ROW(F$4),0,1,1)="M",SUM(OFFSET(TBInput!$D$4,ROW(F36)-ROW(F$4),0,1,COLUMN(TBInput!I$4)-COLUMN(TBInput!$C$4))),OFFSET(TBInput!I$4,ROW(F36)-ROW(F$4),0,1,1))))</f>
        <v>295161.29032258061</v>
      </c>
      <c r="I36" s="3">
        <f ca="1">IF(LEN($A36)&lt;2,"",IF($D$2="Monthly",IF(OFFSET(TBInput!$C$4,ROW(G36)-ROW(G$4),0,1,1)="M",OFFSET(TBInput!J$4,ROW(G36)-ROW(G$4),0,1,1),OFFSET(TBInput!J$4,ROW(G36)-ROW(G$4),0,1,1)-OFFSET(TBInput!J$4,ROW(G36)-ROW(G$4),-1,1,1)),IF(OFFSET(TBInput!$C$4,ROW(G36)-ROW(G$4),0,1,1)="M",SUM(OFFSET(TBInput!$D$4,ROW(G36)-ROW(G$4),0,1,COLUMN(TBInput!J$4)-COLUMN(TBInput!$C$4))),OFFSET(TBInput!J$4,ROW(G36)-ROW(G$4),0,1,1))))</f>
        <v>309677.41935483867</v>
      </c>
      <c r="J36" s="3">
        <f ca="1">IF(LEN($A36)&lt;2,"",IF($D$2="Monthly",IF(OFFSET(TBInput!$C$4,ROW(H36)-ROW(H$4),0,1,1)="M",OFFSET(TBInput!K$4,ROW(H36)-ROW(H$4),0,1,1),OFFSET(TBInput!K$4,ROW(H36)-ROW(H$4),0,1,1)-OFFSET(TBInput!K$4,ROW(H36)-ROW(H$4),-1,1,1)),IF(OFFSET(TBInput!$C$4,ROW(H36)-ROW(H$4),0,1,1)="M",SUM(OFFSET(TBInput!$D$4,ROW(H36)-ROW(H$4),0,1,COLUMN(TBInput!K$4)-COLUMN(TBInput!$C$4))),OFFSET(TBInput!K$4,ROW(H36)-ROW(H$4),0,1,1))))</f>
        <v>315000</v>
      </c>
      <c r="K36" s="3">
        <f ca="1">IF(LEN($A36)&lt;2,"",IF($D$2="Monthly",IF(OFFSET(TBInput!$C$4,ROW(I36)-ROW(I$4),0,1,1)="M",OFFSET(TBInput!L$4,ROW(I36)-ROW(I$4),0,1,1),OFFSET(TBInput!L$4,ROW(I36)-ROW(I$4),0,1,1)-OFFSET(TBInput!L$4,ROW(I36)-ROW(I$4),-1,1,1)),IF(OFFSET(TBInput!$C$4,ROW(I36)-ROW(I$4),0,1,1)="M",SUM(OFFSET(TBInput!$D$4,ROW(I36)-ROW(I$4),0,1,COLUMN(TBInput!L$4)-COLUMN(TBInput!$C$4))),OFFSET(TBInput!L$4,ROW(I36)-ROW(I$4),0,1,1))))</f>
        <v>290322.58064516133</v>
      </c>
      <c r="L36" s="3">
        <f ca="1">IF(LEN($A36)&lt;2,"",IF($D$2="Monthly",IF(OFFSET(TBInput!$C$4,ROW(J36)-ROW(J$4),0,1,1)="M",OFFSET(TBInput!M$4,ROW(J36)-ROW(J$4),0,1,1),OFFSET(TBInput!M$4,ROW(J36)-ROW(J$4),0,1,1)-OFFSET(TBInput!M$4,ROW(J36)-ROW(J$4),-1,1,1)),IF(OFFSET(TBInput!$C$4,ROW(J36)-ROW(J$4),0,1,1)="M",SUM(OFFSET(TBInput!$D$4,ROW(J36)-ROW(J$4),0,1,COLUMN(TBInput!M$4)-COLUMN(TBInput!$C$4))),OFFSET(TBInput!M$4,ROW(J36)-ROW(J$4),0,1,1))))</f>
        <v>320000</v>
      </c>
      <c r="M36" s="3">
        <f ca="1">IF(LEN($A36)&lt;2,"",IF($D$2="Monthly",IF(OFFSET(TBInput!$C$4,ROW(K36)-ROW(K$4),0,1,1)="M",OFFSET(TBInput!N$4,ROW(K36)-ROW(K$4),0,1,1),OFFSET(TBInput!N$4,ROW(K36)-ROW(K$4),0,1,1)-OFFSET(TBInput!N$4,ROW(K36)-ROW(K$4),-1,1,1)),IF(OFFSET(TBInput!$C$4,ROW(K36)-ROW(K$4),0,1,1)="M",SUM(OFFSET(TBInput!$D$4,ROW(K36)-ROW(K$4),0,1,COLUMN(TBInput!N$4)-COLUMN(TBInput!$C$4))),OFFSET(TBInput!N$4,ROW(K36)-ROW(K$4),0,1,1))))</f>
        <v>319354.83870967745</v>
      </c>
      <c r="N36" s="3">
        <f ca="1">IF(LEN($A36)&lt;2,"",IF($D$2="Monthly",IF(OFFSET(TBInput!$C$4,ROW(L36)-ROW(L$4),0,1,1)="M",OFFSET(TBInput!O$4,ROW(L36)-ROW(L$4),0,1,1),OFFSET(TBInput!O$4,ROW(L36)-ROW(L$4),0,1,1)-OFFSET(TBInput!O$4,ROW(L36)-ROW(L$4),-1,1,1)),IF(OFFSET(TBInput!$C$4,ROW(L36)-ROW(L$4),0,1,1)="M",SUM(OFFSET(TBInput!$D$4,ROW(L36)-ROW(L$4),0,1,COLUMN(TBInput!O$4)-COLUMN(TBInput!$C$4))),OFFSET(TBInput!O$4,ROW(L36)-ROW(L$4),0,1,1))))</f>
        <v>317419.35483870964</v>
      </c>
      <c r="O36" s="3">
        <f ca="1">IF(LEN($A36)&lt;2,"",IF($D$2="Monthly",IF(OFFSET(TBInput!$C$4,ROW(M36)-ROW(M$4),0,1,1)="M",OFFSET(TBInput!P$4,ROW(M36)-ROW(M$4),0,1,1),OFFSET(TBInput!P$4,ROW(M36)-ROW(M$4),0,1,1)-OFFSET(TBInput!P$4,ROW(M36)-ROW(M$4),-1,1,1)),IF(OFFSET(TBInput!$C$4,ROW(M36)-ROW(M$4),0,1,1)="M",SUM(OFFSET(TBInput!$D$4,ROW(M36)-ROW(M$4),0,1,COLUMN(TBInput!P$4)-COLUMN(TBInput!$C$4))),OFFSET(TBInput!P$4,ROW(M36)-ROW(M$4),0,1,1))))</f>
        <v>332142.8571428571</v>
      </c>
    </row>
    <row r="37" spans="1:15" ht="16" customHeight="1" x14ac:dyDescent="0.25">
      <c r="A37" s="2" t="str">
        <f ca="1">IF(OFFSET(TBInput!$A$4,ROW(B37)-ROW(B$4),0,1,1)=0,"",OFFSET(TBInput!$A$4,ROW(B37)-ROW(B$4),0,1,1))</f>
        <v>BS-300</v>
      </c>
      <c r="B37" s="4" t="str">
        <f ca="1">IF(OFFSET(TBInput!$B$4,ROW(A37)-ROW(A$4),0,1,1)=0,"",OFFSET(TBInput!$B$4,ROW(A37)-ROW(A$4),0,1,1))</f>
        <v>Cash</v>
      </c>
      <c r="C37" s="3">
        <f ca="1">IF(LEN($A37)&lt;2,"",IF($E$2="Monthly",0,OFFSET(TBInput!D$4,ROW(A37)-ROW(A$4),0,1,1)))</f>
        <v>121000</v>
      </c>
      <c r="D37" s="3">
        <f ca="1">IF(LEN($A37)&lt;2,"",IF($D$2="Monthly",IF(OFFSET(TBInput!$C$4,ROW(A37)-ROW(A$4),0,1,1)="M",OFFSET(TBInput!E$4,ROW(A37)-ROW(A$4),0,1,1),OFFSET(TBInput!E$4,ROW(A37)-ROW(A$4),0,1,1)-OFFSET(TBInput!E$4,ROW(A37)-ROW(A$4),-1,1,1)),IF(OFFSET(TBInput!$C$4,ROW(A37)-ROW(A$4),0,1,1)="M",SUM(OFFSET(TBInput!$D$4,ROW(A37)-ROW(A$4),0,1,COLUMN(TBInput!E$4)-COLUMN(TBInput!$C$4))),OFFSET(TBInput!E$4,ROW(A37)-ROW(A$4),0,1,1))))</f>
        <v>105387.94457250164</v>
      </c>
      <c r="E37" s="3">
        <f ca="1">IF(LEN($A37)&lt;2,"",IF($D$2="Monthly",IF(OFFSET(TBInput!$C$4,ROW(B37)-ROW(B$4),0,1,1)="M",OFFSET(TBInput!F$4,ROW(B37)-ROW(B$4),0,1,1),OFFSET(TBInput!F$4,ROW(B37)-ROW(B$4),0,1,1)-OFFSET(TBInput!F$4,ROW(B37)-ROW(B$4),-1,1,1)),IF(OFFSET(TBInput!$C$4,ROW(B37)-ROW(B$4),0,1,1)="M",SUM(OFFSET(TBInput!$D$4,ROW(B37)-ROW(B$4),0,1,COLUMN(TBInput!F$4)-COLUMN(TBInput!$C$4))),OFFSET(TBInput!F$4,ROW(B37)-ROW(B$4),0,1,1))))</f>
        <v>99227.797747153934</v>
      </c>
      <c r="F37" s="3">
        <f ca="1">IF(LEN($A37)&lt;2,"",IF($D$2="Monthly",IF(OFFSET(TBInput!$C$4,ROW(D37)-ROW(D$4),0,1,1)="M",OFFSET(TBInput!G$4,ROW(D37)-ROW(D$4),0,1,1),OFFSET(TBInput!G$4,ROW(D37)-ROW(D$4),0,1,1)-OFFSET(TBInput!G$4,ROW(D37)-ROW(D$4),-1,1,1)),IF(OFFSET(TBInput!$C$4,ROW(D37)-ROW(D$4),0,1,1)="M",SUM(OFFSET(TBInput!$D$4,ROW(D37)-ROW(D$4),0,1,COLUMN(TBInput!G$4)-COLUMN(TBInput!$C$4))),OFFSET(TBInput!G$4,ROW(D37)-ROW(D$4),0,1,1))))</f>
        <v>123679.96274976316</v>
      </c>
      <c r="G37" s="3">
        <f ca="1">IF(LEN($A37)&lt;2,"",IF($D$2="Monthly",IF(OFFSET(TBInput!$C$4,ROW(E37)-ROW(E$4),0,1,1)="M",OFFSET(TBInput!H$4,ROW(E37)-ROW(E$4),0,1,1),OFFSET(TBInput!H$4,ROW(E37)-ROW(E$4),0,1,1)-OFFSET(TBInput!H$4,ROW(E37)-ROW(E$4),-1,1,1)),IF(OFFSET(TBInput!$C$4,ROW(E37)-ROW(E$4),0,1,1)="M",SUM(OFFSET(TBInput!$D$4,ROW(E37)-ROW(E$4),0,1,COLUMN(TBInput!H$4)-COLUMN(TBInput!$C$4))),OFFSET(TBInput!H$4,ROW(E37)-ROW(E$4),0,1,1))))</f>
        <v>116384.7621609745</v>
      </c>
      <c r="H37" s="3">
        <f ca="1">IF(LEN($A37)&lt;2,"",IF($D$2="Monthly",IF(OFFSET(TBInput!$C$4,ROW(F37)-ROW(F$4),0,1,1)="M",OFFSET(TBInput!I$4,ROW(F37)-ROW(F$4),0,1,1),OFFSET(TBInput!I$4,ROW(F37)-ROW(F$4),0,1,1)-OFFSET(TBInput!I$4,ROW(F37)-ROW(F$4),-1,1,1)),IF(OFFSET(TBInput!$C$4,ROW(F37)-ROW(F$4),0,1,1)="M",SUM(OFFSET(TBInput!$D$4,ROW(F37)-ROW(F$4),0,1,COLUMN(TBInput!I$4)-COLUMN(TBInput!$C$4))),OFFSET(TBInput!I$4,ROW(F37)-ROW(F$4),0,1,1))))</f>
        <v>239677.10198786788</v>
      </c>
      <c r="I37" s="3">
        <f ca="1">IF(LEN($A37)&lt;2,"",IF($D$2="Monthly",IF(OFFSET(TBInput!$C$4,ROW(G37)-ROW(G$4),0,1,1)="M",OFFSET(TBInput!J$4,ROW(G37)-ROW(G$4),0,1,1),OFFSET(TBInput!J$4,ROW(G37)-ROW(G$4),0,1,1)-OFFSET(TBInput!J$4,ROW(G37)-ROW(G$4),-1,1,1)),IF(OFFSET(TBInput!$C$4,ROW(G37)-ROW(G$4),0,1,1)="M",SUM(OFFSET(TBInput!$D$4,ROW(G37)-ROW(G$4),0,1,COLUMN(TBInput!J$4)-COLUMN(TBInput!$C$4))),OFFSET(TBInput!J$4,ROW(G37)-ROW(G$4),0,1,1))))</f>
        <v>131072.7796688384</v>
      </c>
      <c r="J37" s="3">
        <f ca="1">IF(LEN($A37)&lt;2,"",IF($D$2="Monthly",IF(OFFSET(TBInput!$C$4,ROW(H37)-ROW(H$4),0,1,1)="M",OFFSET(TBInput!K$4,ROW(H37)-ROW(H$4),0,1,1),OFFSET(TBInput!K$4,ROW(H37)-ROW(H$4),0,1,1)-OFFSET(TBInput!K$4,ROW(H37)-ROW(H$4),-1,1,1)),IF(OFFSET(TBInput!$C$4,ROW(H37)-ROW(H$4),0,1,1)="M",SUM(OFFSET(TBInput!$D$4,ROW(H37)-ROW(H$4),0,1,COLUMN(TBInput!K$4)-COLUMN(TBInput!$C$4))),OFFSET(TBInput!K$4,ROW(H37)-ROW(H$4),0,1,1))))</f>
        <v>155536.40981831233</v>
      </c>
      <c r="K37" s="3">
        <f ca="1">IF(LEN($A37)&lt;2,"",IF($D$2="Monthly",IF(OFFSET(TBInput!$C$4,ROW(I37)-ROW(I$4),0,1,1)="M",OFFSET(TBInput!L$4,ROW(I37)-ROW(I$4),0,1,1),OFFSET(TBInput!L$4,ROW(I37)-ROW(I$4),0,1,1)-OFFSET(TBInput!L$4,ROW(I37)-ROW(I$4),-1,1,1)),IF(OFFSET(TBInput!$C$4,ROW(I37)-ROW(I$4),0,1,1)="M",SUM(OFFSET(TBInput!$D$4,ROW(I37)-ROW(I$4),0,1,COLUMN(TBInput!L$4)-COLUMN(TBInput!$C$4))),OFFSET(TBInput!L$4,ROW(I37)-ROW(I$4),0,1,1))))</f>
        <v>192143.74964520559</v>
      </c>
      <c r="L37" s="3">
        <f ca="1">IF(LEN($A37)&lt;2,"",IF($D$2="Monthly",IF(OFFSET(TBInput!$C$4,ROW(J37)-ROW(J$4),0,1,1)="M",OFFSET(TBInput!M$4,ROW(J37)-ROW(J$4),0,1,1),OFFSET(TBInput!M$4,ROW(J37)-ROW(J$4),0,1,1)-OFFSET(TBInput!M$4,ROW(J37)-ROW(J$4),-1,1,1)),IF(OFFSET(TBInput!$C$4,ROW(J37)-ROW(J$4),0,1,1)="M",SUM(OFFSET(TBInput!$D$4,ROW(J37)-ROW(J$4),0,1,COLUMN(TBInput!M$4)-COLUMN(TBInput!$C$4))),OFFSET(TBInput!M$4,ROW(J37)-ROW(J$4),0,1,1))))</f>
        <v>154841.73463338934</v>
      </c>
      <c r="M37" s="3">
        <f ca="1">IF(LEN($A37)&lt;2,"",IF($D$2="Monthly",IF(OFFSET(TBInput!$C$4,ROW(K37)-ROW(K$4),0,1,1)="M",OFFSET(TBInput!N$4,ROW(K37)-ROW(K$4),0,1,1),OFFSET(TBInput!N$4,ROW(K37)-ROW(K$4),0,1,1)-OFFSET(TBInput!N$4,ROW(K37)-ROW(K$4),-1,1,1)),IF(OFFSET(TBInput!$C$4,ROW(K37)-ROW(K$4),0,1,1)="M",SUM(OFFSET(TBInput!$D$4,ROW(K37)-ROW(K$4),0,1,COLUMN(TBInput!N$4)-COLUMN(TBInput!$C$4))),OFFSET(TBInput!N$4,ROW(K37)-ROW(K$4),0,1,1))))</f>
        <v>178967.49381512136</v>
      </c>
      <c r="N37" s="3">
        <f ca="1">IF(LEN($A37)&lt;2,"",IF($D$2="Monthly",IF(OFFSET(TBInput!$C$4,ROW(L37)-ROW(L$4),0,1,1)="M",OFFSET(TBInput!O$4,ROW(L37)-ROW(L$4),0,1,1),OFFSET(TBInput!O$4,ROW(L37)-ROW(L$4),0,1,1)-OFFSET(TBInput!O$4,ROW(L37)-ROW(L$4),-1,1,1)),IF(OFFSET(TBInput!$C$4,ROW(L37)-ROW(L$4),0,1,1)="M",SUM(OFFSET(TBInput!$D$4,ROW(L37)-ROW(L$4),0,1,COLUMN(TBInput!O$4)-COLUMN(TBInput!$C$4))),OFFSET(TBInput!O$4,ROW(L37)-ROW(L$4),0,1,1))))</f>
        <v>226116.36590007931</v>
      </c>
      <c r="O37" s="3">
        <f ca="1">IF(LEN($A37)&lt;2,"",IF($D$2="Monthly",IF(OFFSET(TBInput!$C$4,ROW(M37)-ROW(M$4),0,1,1)="M",OFFSET(TBInput!P$4,ROW(M37)-ROW(M$4),0,1,1),OFFSET(TBInput!P$4,ROW(M37)-ROW(M$4),0,1,1)-OFFSET(TBInput!P$4,ROW(M37)-ROW(M$4),-1,1,1)),IF(OFFSET(TBInput!$C$4,ROW(M37)-ROW(M$4),0,1,1)="M",SUM(OFFSET(TBInput!$D$4,ROW(M37)-ROW(M$4),0,1,COLUMN(TBInput!P$4)-COLUMN(TBInput!$C$4))),OFFSET(TBInput!P$4,ROW(M37)-ROW(M$4),0,1,1))))</f>
        <v>205176.59982026101</v>
      </c>
    </row>
    <row r="38" spans="1:15" ht="16" customHeight="1" x14ac:dyDescent="0.25">
      <c r="A38" s="2" t="str">
        <f ca="1">IF(OFFSET(TBInput!$A$4,ROW(B38)-ROW(B$4),0,1,1)=0,"",OFFSET(TBInput!$A$4,ROW(B38)-ROW(B$4),0,1,1))</f>
        <v>BS-800</v>
      </c>
      <c r="B38" s="4" t="str">
        <f ca="1">IF(OFFSET(TBInput!$B$4,ROW(A38)-ROW(A$4),0,1,1)=0,"",OFFSET(TBInput!$B$4,ROW(A38)-ROW(A$4),0,1,1))</f>
        <v>Shareholders' Contributions</v>
      </c>
      <c r="C38" s="3">
        <f ca="1">IF(LEN($A38)&lt;2,"",IF($E$2="Monthly",0,OFFSET(TBInput!D$4,ROW(A38)-ROW(A$4),0,1,1)))</f>
        <v>-1000</v>
      </c>
      <c r="D38" s="3">
        <f ca="1">IF(LEN($A38)&lt;2,"",IF($D$2="Monthly",IF(OFFSET(TBInput!$C$4,ROW(A38)-ROW(A$4),0,1,1)="M",OFFSET(TBInput!E$4,ROW(A38)-ROW(A$4),0,1,1),OFFSET(TBInput!E$4,ROW(A38)-ROW(A$4),0,1,1)-OFFSET(TBInput!E$4,ROW(A38)-ROW(A$4),-1,1,1)),IF(OFFSET(TBInput!$C$4,ROW(A38)-ROW(A$4),0,1,1)="M",SUM(OFFSET(TBInput!$D$4,ROW(A38)-ROW(A$4),0,1,COLUMN(TBInput!E$4)-COLUMN(TBInput!$C$4))),OFFSET(TBInput!E$4,ROW(A38)-ROW(A$4),0,1,1))))</f>
        <v>-1000</v>
      </c>
      <c r="E38" s="3">
        <f ca="1">IF(LEN($A38)&lt;2,"",IF($D$2="Monthly",IF(OFFSET(TBInput!$C$4,ROW(B38)-ROW(B$4),0,1,1)="M",OFFSET(TBInput!F$4,ROW(B38)-ROW(B$4),0,1,1),OFFSET(TBInput!F$4,ROW(B38)-ROW(B$4),0,1,1)-OFFSET(TBInput!F$4,ROW(B38)-ROW(B$4),-1,1,1)),IF(OFFSET(TBInput!$C$4,ROW(B38)-ROW(B$4),0,1,1)="M",SUM(OFFSET(TBInput!$D$4,ROW(B38)-ROW(B$4),0,1,COLUMN(TBInput!F$4)-COLUMN(TBInput!$C$4))),OFFSET(TBInput!F$4,ROW(B38)-ROW(B$4),0,1,1))))</f>
        <v>-1000</v>
      </c>
      <c r="F38" s="3">
        <f ca="1">IF(LEN($A38)&lt;2,"",IF($D$2="Monthly",IF(OFFSET(TBInput!$C$4,ROW(D38)-ROW(D$4),0,1,1)="M",OFFSET(TBInput!G$4,ROW(D38)-ROW(D$4),0,1,1),OFFSET(TBInput!G$4,ROW(D38)-ROW(D$4),0,1,1)-OFFSET(TBInput!G$4,ROW(D38)-ROW(D$4),-1,1,1)),IF(OFFSET(TBInput!$C$4,ROW(D38)-ROW(D$4),0,1,1)="M",SUM(OFFSET(TBInput!$D$4,ROW(D38)-ROW(D$4),0,1,COLUMN(TBInput!G$4)-COLUMN(TBInput!$C$4))),OFFSET(TBInput!G$4,ROW(D38)-ROW(D$4),0,1,1))))</f>
        <v>-1000</v>
      </c>
      <c r="G38" s="3">
        <f ca="1">IF(LEN($A38)&lt;2,"",IF($D$2="Monthly",IF(OFFSET(TBInput!$C$4,ROW(E38)-ROW(E$4),0,1,1)="M",OFFSET(TBInput!H$4,ROW(E38)-ROW(E$4),0,1,1),OFFSET(TBInput!H$4,ROW(E38)-ROW(E$4),0,1,1)-OFFSET(TBInput!H$4,ROW(E38)-ROW(E$4),-1,1,1)),IF(OFFSET(TBInput!$C$4,ROW(E38)-ROW(E$4),0,1,1)="M",SUM(OFFSET(TBInput!$D$4,ROW(E38)-ROW(E$4),0,1,COLUMN(TBInput!H$4)-COLUMN(TBInput!$C$4))),OFFSET(TBInput!H$4,ROW(E38)-ROW(E$4),0,1,1))))</f>
        <v>-1500</v>
      </c>
      <c r="H38" s="3">
        <f ca="1">IF(LEN($A38)&lt;2,"",IF($D$2="Monthly",IF(OFFSET(TBInput!$C$4,ROW(F38)-ROW(F$4),0,1,1)="M",OFFSET(TBInput!I$4,ROW(F38)-ROW(F$4),0,1,1),OFFSET(TBInput!I$4,ROW(F38)-ROW(F$4),0,1,1)-OFFSET(TBInput!I$4,ROW(F38)-ROW(F$4),-1,1,1)),IF(OFFSET(TBInput!$C$4,ROW(F38)-ROW(F$4),0,1,1)="M",SUM(OFFSET(TBInput!$D$4,ROW(F38)-ROW(F$4),0,1,COLUMN(TBInput!I$4)-COLUMN(TBInput!$C$4))),OFFSET(TBInput!I$4,ROW(F38)-ROW(F$4),0,1,1))))</f>
        <v>-1500</v>
      </c>
      <c r="I38" s="3">
        <f ca="1">IF(LEN($A38)&lt;2,"",IF($D$2="Monthly",IF(OFFSET(TBInput!$C$4,ROW(G38)-ROW(G$4),0,1,1)="M",OFFSET(TBInput!J$4,ROW(G38)-ROW(G$4),0,1,1),OFFSET(TBInput!J$4,ROW(G38)-ROW(G$4),0,1,1)-OFFSET(TBInput!J$4,ROW(G38)-ROW(G$4),-1,1,1)),IF(OFFSET(TBInput!$C$4,ROW(G38)-ROW(G$4),0,1,1)="M",SUM(OFFSET(TBInput!$D$4,ROW(G38)-ROW(G$4),0,1,COLUMN(TBInput!J$4)-COLUMN(TBInput!$C$4))),OFFSET(TBInput!J$4,ROW(G38)-ROW(G$4),0,1,1))))</f>
        <v>-1500</v>
      </c>
      <c r="J38" s="3">
        <f ca="1">IF(LEN($A38)&lt;2,"",IF($D$2="Monthly",IF(OFFSET(TBInput!$C$4,ROW(H38)-ROW(H$4),0,1,1)="M",OFFSET(TBInput!K$4,ROW(H38)-ROW(H$4),0,1,1),OFFSET(TBInput!K$4,ROW(H38)-ROW(H$4),0,1,1)-OFFSET(TBInput!K$4,ROW(H38)-ROW(H$4),-1,1,1)),IF(OFFSET(TBInput!$C$4,ROW(H38)-ROW(H$4),0,1,1)="M",SUM(OFFSET(TBInput!$D$4,ROW(H38)-ROW(H$4),0,1,COLUMN(TBInput!K$4)-COLUMN(TBInput!$C$4))),OFFSET(TBInput!K$4,ROW(H38)-ROW(H$4),0,1,1))))</f>
        <v>-1500</v>
      </c>
      <c r="K38" s="3">
        <f ca="1">IF(LEN($A38)&lt;2,"",IF($D$2="Monthly",IF(OFFSET(TBInput!$C$4,ROW(I38)-ROW(I$4),0,1,1)="M",OFFSET(TBInput!L$4,ROW(I38)-ROW(I$4),0,1,1),OFFSET(TBInput!L$4,ROW(I38)-ROW(I$4),0,1,1)-OFFSET(TBInput!L$4,ROW(I38)-ROW(I$4),-1,1,1)),IF(OFFSET(TBInput!$C$4,ROW(I38)-ROW(I$4),0,1,1)="M",SUM(OFFSET(TBInput!$D$4,ROW(I38)-ROW(I$4),0,1,COLUMN(TBInput!L$4)-COLUMN(TBInput!$C$4))),OFFSET(TBInput!L$4,ROW(I38)-ROW(I$4),0,1,1))))</f>
        <v>-1500</v>
      </c>
      <c r="L38" s="3">
        <f ca="1">IF(LEN($A38)&lt;2,"",IF($D$2="Monthly",IF(OFFSET(TBInput!$C$4,ROW(J38)-ROW(J$4),0,1,1)="M",OFFSET(TBInput!M$4,ROW(J38)-ROW(J$4),0,1,1),OFFSET(TBInput!M$4,ROW(J38)-ROW(J$4),0,1,1)-OFFSET(TBInput!M$4,ROW(J38)-ROW(J$4),-1,1,1)),IF(OFFSET(TBInput!$C$4,ROW(J38)-ROW(J$4),0,1,1)="M",SUM(OFFSET(TBInput!$D$4,ROW(J38)-ROW(J$4),0,1,COLUMN(TBInput!M$4)-COLUMN(TBInput!$C$4))),OFFSET(TBInput!M$4,ROW(J38)-ROW(J$4),0,1,1))))</f>
        <v>-1500</v>
      </c>
      <c r="M38" s="3">
        <f ca="1">IF(LEN($A38)&lt;2,"",IF($D$2="Monthly",IF(OFFSET(TBInput!$C$4,ROW(K38)-ROW(K$4),0,1,1)="M",OFFSET(TBInput!N$4,ROW(K38)-ROW(K$4),0,1,1),OFFSET(TBInput!N$4,ROW(K38)-ROW(K$4),0,1,1)-OFFSET(TBInput!N$4,ROW(K38)-ROW(K$4),-1,1,1)),IF(OFFSET(TBInput!$C$4,ROW(K38)-ROW(K$4),0,1,1)="M",SUM(OFFSET(TBInput!$D$4,ROW(K38)-ROW(K$4),0,1,COLUMN(TBInput!N$4)-COLUMN(TBInput!$C$4))),OFFSET(TBInput!N$4,ROW(K38)-ROW(K$4),0,1,1))))</f>
        <v>-1500</v>
      </c>
      <c r="N38" s="3">
        <f ca="1">IF(LEN($A38)&lt;2,"",IF($D$2="Monthly",IF(OFFSET(TBInput!$C$4,ROW(L38)-ROW(L$4),0,1,1)="M",OFFSET(TBInput!O$4,ROW(L38)-ROW(L$4),0,1,1),OFFSET(TBInput!O$4,ROW(L38)-ROW(L$4),0,1,1)-OFFSET(TBInput!O$4,ROW(L38)-ROW(L$4),-1,1,1)),IF(OFFSET(TBInput!$C$4,ROW(L38)-ROW(L$4),0,1,1)="M",SUM(OFFSET(TBInput!$D$4,ROW(L38)-ROW(L$4),0,1,COLUMN(TBInput!O$4)-COLUMN(TBInput!$C$4))),OFFSET(TBInput!O$4,ROW(L38)-ROW(L$4),0,1,1))))</f>
        <v>-1500</v>
      </c>
      <c r="O38" s="3">
        <f ca="1">IF(LEN($A38)&lt;2,"",IF($D$2="Monthly",IF(OFFSET(TBInput!$C$4,ROW(M38)-ROW(M$4),0,1,1)="M",OFFSET(TBInput!P$4,ROW(M38)-ROW(M$4),0,1,1),OFFSET(TBInput!P$4,ROW(M38)-ROW(M$4),0,1,1)-OFFSET(TBInput!P$4,ROW(M38)-ROW(M$4),-1,1,1)),IF(OFFSET(TBInput!$C$4,ROW(M38)-ROW(M$4),0,1,1)="M",SUM(OFFSET(TBInput!$D$4,ROW(M38)-ROW(M$4),0,1,COLUMN(TBInput!P$4)-COLUMN(TBInput!$C$4))),OFFSET(TBInput!P$4,ROW(M38)-ROW(M$4),0,1,1))))</f>
        <v>-1500</v>
      </c>
    </row>
    <row r="39" spans="1:15" ht="16" customHeight="1" x14ac:dyDescent="0.25">
      <c r="A39" s="2" t="str">
        <f ca="1">IF(OFFSET(TBInput!$A$4,ROW(B39)-ROW(B$4),0,1,1)=0,"",OFFSET(TBInput!$A$4,ROW(B39)-ROW(B$4),0,1,1))</f>
        <v>BS-900</v>
      </c>
      <c r="B39" s="4" t="str">
        <f ca="1">IF(OFFSET(TBInput!$B$4,ROW(A39)-ROW(A$4),0,1,1)=0,"",OFFSET(TBInput!$B$4,ROW(A39)-ROW(A$4),0,1,1))</f>
        <v>Retained Earnings</v>
      </c>
      <c r="C39" s="3">
        <f ca="1">IF(LEN($A39)&lt;2,"",IF($E$2="Monthly",0,OFFSET(TBInput!D$4,ROW(A39)-ROW(A$4),0,1,1)))</f>
        <v>-100000</v>
      </c>
      <c r="D39" s="3">
        <f ca="1">IF(LEN($A39)&lt;2,"",IF($D$2="Monthly",IF(OFFSET(TBInput!$C$4,ROW(A39)-ROW(A$4),0,1,1)="M",OFFSET(TBInput!E$4,ROW(A39)-ROW(A$4),0,1,1),OFFSET(TBInput!E$4,ROW(A39)-ROW(A$4),0,1,1)-OFFSET(TBInput!E$4,ROW(A39)-ROW(A$4),-1,1,1)),IF(OFFSET(TBInput!$C$4,ROW(A39)-ROW(A$4),0,1,1)="M",SUM(OFFSET(TBInput!$D$4,ROW(A39)-ROW(A$4),0,1,COLUMN(TBInput!E$4)-COLUMN(TBInput!$C$4))),OFFSET(TBInput!E$4,ROW(A39)-ROW(A$4),0,1,1))))</f>
        <v>-100000</v>
      </c>
      <c r="E39" s="3">
        <f ca="1">IF(LEN($A39)&lt;2,"",IF($D$2="Monthly",IF(OFFSET(TBInput!$C$4,ROW(B39)-ROW(B$4),0,1,1)="M",OFFSET(TBInput!F$4,ROW(B39)-ROW(B$4),0,1,1),OFFSET(TBInput!F$4,ROW(B39)-ROW(B$4),0,1,1)-OFFSET(TBInput!F$4,ROW(B39)-ROW(B$4),-1,1,1)),IF(OFFSET(TBInput!$C$4,ROW(B39)-ROW(B$4),0,1,1)="M",SUM(OFFSET(TBInput!$D$4,ROW(B39)-ROW(B$4),0,1,COLUMN(TBInput!F$4)-COLUMN(TBInput!$C$4))),OFFSET(TBInput!F$4,ROW(B39)-ROW(B$4),0,1,1))))</f>
        <v>-100000</v>
      </c>
      <c r="F39" s="3">
        <f ca="1">IF(LEN($A39)&lt;2,"",IF($D$2="Monthly",IF(OFFSET(TBInput!$C$4,ROW(D39)-ROW(D$4),0,1,1)="M",OFFSET(TBInput!G$4,ROW(D39)-ROW(D$4),0,1,1),OFFSET(TBInput!G$4,ROW(D39)-ROW(D$4),0,1,1)-OFFSET(TBInput!G$4,ROW(D39)-ROW(D$4),-1,1,1)),IF(OFFSET(TBInput!$C$4,ROW(D39)-ROW(D$4),0,1,1)="M",SUM(OFFSET(TBInput!$D$4,ROW(D39)-ROW(D$4),0,1,COLUMN(TBInput!G$4)-COLUMN(TBInput!$C$4))),OFFSET(TBInput!G$4,ROW(D39)-ROW(D$4),0,1,1))))</f>
        <v>-100000</v>
      </c>
      <c r="G39" s="3">
        <f ca="1">IF(LEN($A39)&lt;2,"",IF($D$2="Monthly",IF(OFFSET(TBInput!$C$4,ROW(E39)-ROW(E$4),0,1,1)="M",OFFSET(TBInput!H$4,ROW(E39)-ROW(E$4),0,1,1),OFFSET(TBInput!H$4,ROW(E39)-ROW(E$4),0,1,1)-OFFSET(TBInput!H$4,ROW(E39)-ROW(E$4),-1,1,1)),IF(OFFSET(TBInput!$C$4,ROW(E39)-ROW(E$4),0,1,1)="M",SUM(OFFSET(TBInput!$D$4,ROW(E39)-ROW(E$4),0,1,COLUMN(TBInput!H$4)-COLUMN(TBInput!$C$4))),OFFSET(TBInput!H$4,ROW(E39)-ROW(E$4),0,1,1))))</f>
        <v>-100000</v>
      </c>
      <c r="H39" s="3">
        <f ca="1">IF(LEN($A39)&lt;2,"",IF($D$2="Monthly",IF(OFFSET(TBInput!$C$4,ROW(F39)-ROW(F$4),0,1,1)="M",OFFSET(TBInput!I$4,ROW(F39)-ROW(F$4),0,1,1),OFFSET(TBInput!I$4,ROW(F39)-ROW(F$4),0,1,1)-OFFSET(TBInput!I$4,ROW(F39)-ROW(F$4),-1,1,1)),IF(OFFSET(TBInput!$C$4,ROW(F39)-ROW(F$4),0,1,1)="M",SUM(OFFSET(TBInput!$D$4,ROW(F39)-ROW(F$4),0,1,COLUMN(TBInput!I$4)-COLUMN(TBInput!$C$4))),OFFSET(TBInput!I$4,ROW(F39)-ROW(F$4),0,1,1))))</f>
        <v>-100000</v>
      </c>
      <c r="I39" s="3">
        <f ca="1">IF(LEN($A39)&lt;2,"",IF($D$2="Monthly",IF(OFFSET(TBInput!$C$4,ROW(G39)-ROW(G$4),0,1,1)="M",OFFSET(TBInput!J$4,ROW(G39)-ROW(G$4),0,1,1),OFFSET(TBInput!J$4,ROW(G39)-ROW(G$4),0,1,1)-OFFSET(TBInput!J$4,ROW(G39)-ROW(G$4),-1,1,1)),IF(OFFSET(TBInput!$C$4,ROW(G39)-ROW(G$4),0,1,1)="M",SUM(OFFSET(TBInput!$D$4,ROW(G39)-ROW(G$4),0,1,COLUMN(TBInput!J$4)-COLUMN(TBInput!$C$4))),OFFSET(TBInput!J$4,ROW(G39)-ROW(G$4),0,1,1))))</f>
        <v>-100000</v>
      </c>
      <c r="J39" s="3">
        <f ca="1">IF(LEN($A39)&lt;2,"",IF($D$2="Monthly",IF(OFFSET(TBInput!$C$4,ROW(H39)-ROW(H$4),0,1,1)="M",OFFSET(TBInput!K$4,ROW(H39)-ROW(H$4),0,1,1),OFFSET(TBInput!K$4,ROW(H39)-ROW(H$4),0,1,1)-OFFSET(TBInput!K$4,ROW(H39)-ROW(H$4),-1,1,1)),IF(OFFSET(TBInput!$C$4,ROW(H39)-ROW(H$4),0,1,1)="M",SUM(OFFSET(TBInput!$D$4,ROW(H39)-ROW(H$4),0,1,COLUMN(TBInput!K$4)-COLUMN(TBInput!$C$4))),OFFSET(TBInput!K$4,ROW(H39)-ROW(H$4),0,1,1))))</f>
        <v>-100000</v>
      </c>
      <c r="K39" s="3">
        <f ca="1">IF(LEN($A39)&lt;2,"",IF($D$2="Monthly",IF(OFFSET(TBInput!$C$4,ROW(I39)-ROW(I$4),0,1,1)="M",OFFSET(TBInput!L$4,ROW(I39)-ROW(I$4),0,1,1),OFFSET(TBInput!L$4,ROW(I39)-ROW(I$4),0,1,1)-OFFSET(TBInput!L$4,ROW(I39)-ROW(I$4),-1,1,1)),IF(OFFSET(TBInput!$C$4,ROW(I39)-ROW(I$4),0,1,1)="M",SUM(OFFSET(TBInput!$D$4,ROW(I39)-ROW(I$4),0,1,COLUMN(TBInput!L$4)-COLUMN(TBInput!$C$4))),OFFSET(TBInput!L$4,ROW(I39)-ROW(I$4),0,1,1))))</f>
        <v>-100000</v>
      </c>
      <c r="L39" s="3">
        <f ca="1">IF(LEN($A39)&lt;2,"",IF($D$2="Monthly",IF(OFFSET(TBInput!$C$4,ROW(J39)-ROW(J$4),0,1,1)="M",OFFSET(TBInput!M$4,ROW(J39)-ROW(J$4),0,1,1),OFFSET(TBInput!M$4,ROW(J39)-ROW(J$4),0,1,1)-OFFSET(TBInput!M$4,ROW(J39)-ROW(J$4),-1,1,1)),IF(OFFSET(TBInput!$C$4,ROW(J39)-ROW(J$4),0,1,1)="M",SUM(OFFSET(TBInput!$D$4,ROW(J39)-ROW(J$4),0,1,COLUMN(TBInput!M$4)-COLUMN(TBInput!$C$4))),OFFSET(TBInput!M$4,ROW(J39)-ROW(J$4),0,1,1))))</f>
        <v>-100000</v>
      </c>
      <c r="M39" s="3">
        <f ca="1">IF(LEN($A39)&lt;2,"",IF($D$2="Monthly",IF(OFFSET(TBInput!$C$4,ROW(K39)-ROW(K$4),0,1,1)="M",OFFSET(TBInput!N$4,ROW(K39)-ROW(K$4),0,1,1),OFFSET(TBInput!N$4,ROW(K39)-ROW(K$4),0,1,1)-OFFSET(TBInput!N$4,ROW(K39)-ROW(K$4),-1,1,1)),IF(OFFSET(TBInput!$C$4,ROW(K39)-ROW(K$4),0,1,1)="M",SUM(OFFSET(TBInput!$D$4,ROW(K39)-ROW(K$4),0,1,COLUMN(TBInput!N$4)-COLUMN(TBInput!$C$4))),OFFSET(TBInput!N$4,ROW(K39)-ROW(K$4),0,1,1))))</f>
        <v>-100000</v>
      </c>
      <c r="N39" s="3">
        <f ca="1">IF(LEN($A39)&lt;2,"",IF($D$2="Monthly",IF(OFFSET(TBInput!$C$4,ROW(L39)-ROW(L$4),0,1,1)="M",OFFSET(TBInput!O$4,ROW(L39)-ROW(L$4),0,1,1),OFFSET(TBInput!O$4,ROW(L39)-ROW(L$4),0,1,1)-OFFSET(TBInput!O$4,ROW(L39)-ROW(L$4),-1,1,1)),IF(OFFSET(TBInput!$C$4,ROW(L39)-ROW(L$4),0,1,1)="M",SUM(OFFSET(TBInput!$D$4,ROW(L39)-ROW(L$4),0,1,COLUMN(TBInput!O$4)-COLUMN(TBInput!$C$4))),OFFSET(TBInput!O$4,ROW(L39)-ROW(L$4),0,1,1))))</f>
        <v>-100000</v>
      </c>
      <c r="O39" s="3">
        <f ca="1">IF(LEN($A39)&lt;2,"",IF($D$2="Monthly",IF(OFFSET(TBInput!$C$4,ROW(M39)-ROW(M$4),0,1,1)="M",OFFSET(TBInput!P$4,ROW(M39)-ROW(M$4),0,1,1),OFFSET(TBInput!P$4,ROW(M39)-ROW(M$4),0,1,1)-OFFSET(TBInput!P$4,ROW(M39)-ROW(M$4),-1,1,1)),IF(OFFSET(TBInput!$C$4,ROW(M39)-ROW(M$4),0,1,1)="M",SUM(OFFSET(TBInput!$D$4,ROW(M39)-ROW(M$4),0,1,COLUMN(TBInput!P$4)-COLUMN(TBInput!$C$4))),OFFSET(TBInput!P$4,ROW(M39)-ROW(M$4),0,1,1))))</f>
        <v>-100000</v>
      </c>
    </row>
    <row r="40" spans="1:15" ht="16" customHeight="1" x14ac:dyDescent="0.25">
      <c r="A40" s="2" t="str">
        <f ca="1">IF(OFFSET(TBInput!$A$4,ROW(B40)-ROW(B$4),0,1,1)=0,"",OFFSET(TBInput!$A$4,ROW(B40)-ROW(B$4),0,1,1))</f>
        <v>BS-700</v>
      </c>
      <c r="B40" s="4" t="str">
        <f ca="1">IF(OFFSET(TBInput!$B$4,ROW(A40)-ROW(A$4),0,1,1)=0,"",OFFSET(TBInput!$B$4,ROW(A40)-ROW(A$4),0,1,1))</f>
        <v>Long Term Loans</v>
      </c>
      <c r="C40" s="3">
        <f ca="1">IF(LEN($A40)&lt;2,"",IF($E$2="Monthly",0,OFFSET(TBInput!D$4,ROW(A40)-ROW(A$4),0,1,1)))</f>
        <v>-1100000</v>
      </c>
      <c r="D40" s="3">
        <f ca="1">IF(LEN($A40)&lt;2,"",IF($D$2="Monthly",IF(OFFSET(TBInput!$C$4,ROW(A40)-ROW(A$4),0,1,1)="M",OFFSET(TBInput!E$4,ROW(A40)-ROW(A$4),0,1,1),OFFSET(TBInput!E$4,ROW(A40)-ROW(A$4),0,1,1)-OFFSET(TBInput!E$4,ROW(A40)-ROW(A$4),-1,1,1)),IF(OFFSET(TBInput!$C$4,ROW(A40)-ROW(A$4),0,1,1)="M",SUM(OFFSET(TBInput!$D$4,ROW(A40)-ROW(A$4),0,1,COLUMN(TBInput!E$4)-COLUMN(TBInput!$C$4))),OFFSET(TBInput!E$4,ROW(A40)-ROW(A$4),0,1,1))))</f>
        <v>-1085223.4822069104</v>
      </c>
      <c r="E40" s="3">
        <f ca="1">IF(LEN($A40)&lt;2,"",IF($D$2="Monthly",IF(OFFSET(TBInput!$C$4,ROW(B40)-ROW(B$4),0,1,1)="M",OFFSET(TBInput!F$4,ROW(B40)-ROW(B$4),0,1,1),OFFSET(TBInput!F$4,ROW(B40)-ROW(B$4),0,1,1)-OFFSET(TBInput!F$4,ROW(B40)-ROW(B$4),-1,1,1)),IF(OFFSET(TBInput!$C$4,ROW(B40)-ROW(B$4),0,1,1)="M",SUM(OFFSET(TBInput!$D$4,ROW(B40)-ROW(B$4),0,1,COLUMN(TBInput!F$4)-COLUMN(TBInput!$C$4))),OFFSET(TBInput!F$4,ROW(B40)-ROW(B$4),0,1,1))))</f>
        <v>-1070342.2974127864</v>
      </c>
      <c r="F40" s="3">
        <f ca="1">IF(LEN($A40)&lt;2,"",IF($D$2="Monthly",IF(OFFSET(TBInput!$C$4,ROW(D40)-ROW(D$4),0,1,1)="M",OFFSET(TBInput!G$4,ROW(D40)-ROW(D$4),0,1,1),OFFSET(TBInput!G$4,ROW(D40)-ROW(D$4),0,1,1)-OFFSET(TBInput!G$4,ROW(D40)-ROW(D$4),-1,1,1)),IF(OFFSET(TBInput!$C$4,ROW(D40)-ROW(D$4),0,1,1)="M",SUM(OFFSET(TBInput!$D$4,ROW(D40)-ROW(D$4),0,1,COLUMN(TBInput!G$4)-COLUMN(TBInput!$C$4))),OFFSET(TBInput!G$4,ROW(D40)-ROW(D$4),0,1,1))))</f>
        <v>-1055355.7042263707</v>
      </c>
      <c r="G40" s="3">
        <f ca="1">IF(LEN($A40)&lt;2,"",IF($D$2="Monthly",IF(OFFSET(TBInput!$C$4,ROW(E40)-ROW(E$4),0,1,1)="M",OFFSET(TBInput!H$4,ROW(E40)-ROW(E$4),0,1,1),OFFSET(TBInput!H$4,ROW(E40)-ROW(E$4),0,1,1)-OFFSET(TBInput!H$4,ROW(E40)-ROW(E$4),-1,1,1)),IF(OFFSET(TBInput!$C$4,ROW(E40)-ROW(E$4),0,1,1)="M",SUM(OFFSET(TBInput!$D$4,ROW(E40)-ROW(E$4),0,1,COLUMN(TBInput!H$4)-COLUMN(TBInput!$C$4))),OFFSET(TBInput!H$4,ROW(E40)-ROW(E$4),0,1,1))))</f>
        <v>-1040262.9560048844</v>
      </c>
      <c r="H40" s="3">
        <f ca="1">IF(LEN($A40)&lt;2,"",IF($D$2="Monthly",IF(OFFSET(TBInput!$C$4,ROW(F40)-ROW(F$4),0,1,1)="M",OFFSET(TBInput!I$4,ROW(F40)-ROW(F$4),0,1,1),OFFSET(TBInput!I$4,ROW(F40)-ROW(F$4),0,1,1)-OFFSET(TBInput!I$4,ROW(F40)-ROW(F$4),-1,1,1)),IF(OFFSET(TBInput!$C$4,ROW(F40)-ROW(F$4),0,1,1)="M",SUM(OFFSET(TBInput!$D$4,ROW(F40)-ROW(F$4),0,1,COLUMN(TBInput!I$4)-COLUMN(TBInput!$C$4))),OFFSET(TBInput!I$4,ROW(F40)-ROW(F$4),0,1,1))))</f>
        <v>-1123719.9810174576</v>
      </c>
      <c r="I40" s="3">
        <f ca="1">IF(LEN($A40)&lt;2,"",IF($D$2="Monthly",IF(OFFSET(TBInput!$C$4,ROW(G40)-ROW(G$4),0,1,1)="M",OFFSET(TBInput!J$4,ROW(G40)-ROW(G$4),0,1,1),OFFSET(TBInput!J$4,ROW(G40)-ROW(G$4),0,1,1)-OFFSET(TBInput!J$4,ROW(G40)-ROW(G$4),-1,1,1)),IF(OFFSET(TBInput!$C$4,ROW(G40)-ROW(G$4),0,1,1)="M",SUM(OFFSET(TBInput!$D$4,ROW(G40)-ROW(G$4),0,1,COLUMN(TBInput!J$4)-COLUMN(TBInput!$C$4))),OFFSET(TBInput!J$4,ROW(G40)-ROW(G$4),0,1,1))))</f>
        <v>-1107059.8266238698</v>
      </c>
      <c r="J40" s="3">
        <f ca="1">IF(LEN($A40)&lt;2,"",IF($D$2="Monthly",IF(OFFSET(TBInput!$C$4,ROW(H40)-ROW(H$4),0,1,1)="M",OFFSET(TBInput!K$4,ROW(H40)-ROW(H$4),0,1,1),OFFSET(TBInput!K$4,ROW(H40)-ROW(H$4),0,1,1)-OFFSET(TBInput!K$4,ROW(H40)-ROW(H$4),-1,1,1)),IF(OFFSET(TBInput!$C$4,ROW(H40)-ROW(H$4),0,1,1)="M",SUM(OFFSET(TBInput!$D$4,ROW(H40)-ROW(H$4),0,1,COLUMN(TBInput!K$4)-COLUMN(TBInput!$C$4))),OFFSET(TBInput!K$4,ROW(H40)-ROW(H$4),0,1,1))))</f>
        <v>-1090281.6628033274</v>
      </c>
      <c r="K40" s="3">
        <f ca="1">IF(LEN($A40)&lt;2,"",IF($D$2="Monthly",IF(OFFSET(TBInput!$C$4,ROW(I40)-ROW(I$4),0,1,1)="M",OFFSET(TBInput!L$4,ROW(I40)-ROW(I$4),0,1,1),OFFSET(TBInput!L$4,ROW(I40)-ROW(I$4),0,1,1)-OFFSET(TBInput!L$4,ROW(I40)-ROW(I$4),-1,1,1)),IF(OFFSET(TBInput!$C$4,ROW(I40)-ROW(I$4),0,1,1)="M",SUM(OFFSET(TBInput!$D$4,ROW(I40)-ROW(I$4),0,1,COLUMN(TBInput!L$4)-COLUMN(TBInput!$C$4))),OFFSET(TBInput!L$4,ROW(I40)-ROW(I$4),0,1,1))))</f>
        <v>-1073384.6536557227</v>
      </c>
      <c r="L40" s="3">
        <f ca="1">IF(LEN($A40)&lt;2,"",IF($D$2="Monthly",IF(OFFSET(TBInput!$C$4,ROW(J40)-ROW(J$4),0,1,1)="M",OFFSET(TBInput!M$4,ROW(J40)-ROW(J$4),0,1,1),OFFSET(TBInput!M$4,ROW(J40)-ROW(J$4),0,1,1)-OFFSET(TBInput!M$4,ROW(J40)-ROW(J$4),-1,1,1)),IF(OFFSET(TBInput!$C$4,ROW(J40)-ROW(J$4),0,1,1)="M",SUM(OFFSET(TBInput!$D$4,ROW(J40)-ROW(J$4),0,1,COLUMN(TBInput!M$4)-COLUMN(TBInput!$C$4))),OFFSET(TBInput!M$4,ROW(J40)-ROW(J$4),0,1,1))))</f>
        <v>-1056367.9573599892</v>
      </c>
      <c r="M40" s="3">
        <f ca="1">IF(LEN($A40)&lt;2,"",IF($D$2="Monthly",IF(OFFSET(TBInput!$C$4,ROW(K40)-ROW(K$4),0,1,1)="M",OFFSET(TBInput!N$4,ROW(K40)-ROW(K$4),0,1,1),OFFSET(TBInput!N$4,ROW(K40)-ROW(K$4),0,1,1)-OFFSET(TBInput!N$4,ROW(K40)-ROW(K$4),-1,1,1)),IF(OFFSET(TBInput!$C$4,ROW(K40)-ROW(K$4),0,1,1)="M",SUM(OFFSET(TBInput!$D$4,ROW(K40)-ROW(K$4),0,1,COLUMN(TBInput!N$4)-COLUMN(TBInput!$C$4))),OFFSET(TBInput!N$4,ROW(K40)-ROW(K$4),0,1,1))))</f>
        <v>-1039230.726132161</v>
      </c>
      <c r="N40" s="3">
        <f ca="1">IF(LEN($A40)&lt;2,"",IF($D$2="Monthly",IF(OFFSET(TBInput!$C$4,ROW(L40)-ROW(L$4),0,1,1)="M",OFFSET(TBInput!O$4,ROW(L40)-ROW(L$4),0,1,1),OFFSET(TBInput!O$4,ROW(L40)-ROW(L$4),0,1,1)-OFFSET(TBInput!O$4,ROW(L40)-ROW(L$4),-1,1,1)),IF(OFFSET(TBInput!$C$4,ROW(L40)-ROW(L$4),0,1,1)="M",SUM(OFFSET(TBInput!$D$4,ROW(L40)-ROW(L$4),0,1,COLUMN(TBInput!O$4)-COLUMN(TBInput!$C$4))),OFFSET(TBInput!O$4,ROW(L40)-ROW(L$4),0,1,1))))</f>
        <v>-1021972.1061831356</v>
      </c>
      <c r="O40" s="3">
        <f ca="1">IF(LEN($A40)&lt;2,"",IF($D$2="Monthly",IF(OFFSET(TBInput!$C$4,ROW(M40)-ROW(M$4),0,1,1)="M",OFFSET(TBInput!P$4,ROW(M40)-ROW(M$4),0,1,1),OFFSET(TBInput!P$4,ROW(M40)-ROW(M$4),0,1,1)-OFFSET(TBInput!P$4,ROW(M40)-ROW(M$4),-1,1,1)),IF(OFFSET(TBInput!$C$4,ROW(M40)-ROW(M$4),0,1,1)="M",SUM(OFFSET(TBInput!$D$4,ROW(M40)-ROW(M$4),0,1,COLUMN(TBInput!P$4)-COLUMN(TBInput!$C$4))),OFFSET(TBInput!P$4,ROW(M40)-ROW(M$4),0,1,1))))</f>
        <v>-1004591.2376761381</v>
      </c>
    </row>
    <row r="41" spans="1:15" ht="16" customHeight="1" x14ac:dyDescent="0.25">
      <c r="A41" s="2" t="str">
        <f ca="1">IF(OFFSET(TBInput!$A$4,ROW(B41)-ROW(B$4),0,1,1)=0,"",OFFSET(TBInput!$A$4,ROW(B41)-ROW(B$4),0,1,1))</f>
        <v>BS-500</v>
      </c>
      <c r="B41" s="4" t="str">
        <f ca="1">IF(OFFSET(TBInput!$B$4,ROW(A41)-ROW(A$4),0,1,1)=0,"",OFFSET(TBInput!$B$4,ROW(A41)-ROW(A$4),0,1,1))</f>
        <v>Payables</v>
      </c>
      <c r="C41" s="3">
        <f ca="1">IF(LEN($A41)&lt;2,"",IF($E$2="Monthly",0,OFFSET(TBInput!D$4,ROW(A41)-ROW(A$4),0,1,1)))</f>
        <v>-110000</v>
      </c>
      <c r="D41" s="3">
        <f ca="1">IF(LEN($A41)&lt;2,"",IF($D$2="Monthly",IF(OFFSET(TBInput!$C$4,ROW(A41)-ROW(A$4),0,1,1)="M",OFFSET(TBInput!E$4,ROW(A41)-ROW(A$4),0,1,1),OFFSET(TBInput!E$4,ROW(A41)-ROW(A$4),0,1,1)-OFFSET(TBInput!E$4,ROW(A41)-ROW(A$4),-1,1,1)),IF(OFFSET(TBInput!$C$4,ROW(A41)-ROW(A$4),0,1,1)="M",SUM(OFFSET(TBInput!$D$4,ROW(A41)-ROW(A$4),0,1,COLUMN(TBInput!E$4)-COLUMN(TBInput!$C$4))),OFFSET(TBInput!E$4,ROW(A41)-ROW(A$4),0,1,1))))</f>
        <v>-117621.77419354838</v>
      </c>
      <c r="E41" s="3">
        <f ca="1">IF(LEN($A41)&lt;2,"",IF($D$2="Monthly",IF(OFFSET(TBInput!$C$4,ROW(B41)-ROW(B$4),0,1,1)="M",OFFSET(TBInput!F$4,ROW(B41)-ROW(B$4),0,1,1),OFFSET(TBInput!F$4,ROW(B41)-ROW(B$4),0,1,1)-OFFSET(TBInput!F$4,ROW(B41)-ROW(B$4),-1,1,1)),IF(OFFSET(TBInput!$C$4,ROW(B41)-ROW(B$4),0,1,1)="M",SUM(OFFSET(TBInput!$D$4,ROW(B41)-ROW(B$4),0,1,COLUMN(TBInput!F$4)-COLUMN(TBInput!$C$4))),OFFSET(TBInput!F$4,ROW(B41)-ROW(B$4),0,1,1))))</f>
        <v>-132217.5</v>
      </c>
      <c r="F41" s="3">
        <f ca="1">IF(LEN($A41)&lt;2,"",IF($D$2="Monthly",IF(OFFSET(TBInput!$C$4,ROW(D41)-ROW(D$4),0,1,1)="M",OFFSET(TBInput!G$4,ROW(D41)-ROW(D$4),0,1,1),OFFSET(TBInput!G$4,ROW(D41)-ROW(D$4),0,1,1)-OFFSET(TBInput!G$4,ROW(D41)-ROW(D$4),-1,1,1)),IF(OFFSET(TBInput!$C$4,ROW(D41)-ROW(D$4),0,1,1)="M",SUM(OFFSET(TBInput!$D$4,ROW(D41)-ROW(D$4),0,1,COLUMN(TBInput!G$4)-COLUMN(TBInput!$C$4))),OFFSET(TBInput!G$4,ROW(D41)-ROW(D$4),0,1,1))))</f>
        <v>-126258.87096774194</v>
      </c>
      <c r="G41" s="3">
        <f ca="1">IF(LEN($A41)&lt;2,"",IF($D$2="Monthly",IF(OFFSET(TBInput!$C$4,ROW(E41)-ROW(E$4),0,1,1)="M",OFFSET(TBInput!H$4,ROW(E41)-ROW(E$4),0,1,1),OFFSET(TBInput!H$4,ROW(E41)-ROW(E$4),0,1,1)-OFFSET(TBInput!H$4,ROW(E41)-ROW(E$4),-1,1,1)),IF(OFFSET(TBInput!$C$4,ROW(E41)-ROW(E$4),0,1,1)="M",SUM(OFFSET(TBInput!$D$4,ROW(E41)-ROW(E$4),0,1,COLUMN(TBInput!H$4)-COLUMN(TBInput!$C$4))),OFFSET(TBInput!H$4,ROW(E41)-ROW(E$4),0,1,1))))</f>
        <v>-165187.5</v>
      </c>
      <c r="H41" s="3">
        <f ca="1">IF(LEN($A41)&lt;2,"",IF($D$2="Monthly",IF(OFFSET(TBInput!$C$4,ROW(F41)-ROW(F$4),0,1,1)="M",OFFSET(TBInput!I$4,ROW(F41)-ROW(F$4),0,1,1),OFFSET(TBInput!I$4,ROW(F41)-ROW(F$4),0,1,1)-OFFSET(TBInput!I$4,ROW(F41)-ROW(F$4),-1,1,1)),IF(OFFSET(TBInput!$C$4,ROW(F41)-ROW(F$4),0,1,1)="M",SUM(OFFSET(TBInput!$D$4,ROW(F41)-ROW(F$4),0,1,COLUMN(TBInput!I$4)-COLUMN(TBInput!$C$4))),OFFSET(TBInput!I$4,ROW(F41)-ROW(F$4),0,1,1))))</f>
        <v>-125605.64516129032</v>
      </c>
      <c r="I41" s="3">
        <f ca="1">IF(LEN($A41)&lt;2,"",IF($D$2="Monthly",IF(OFFSET(TBInput!$C$4,ROW(G41)-ROW(G$4),0,1,1)="M",OFFSET(TBInput!J$4,ROW(G41)-ROW(G$4),0,1,1),OFFSET(TBInput!J$4,ROW(G41)-ROW(G$4),0,1,1)-OFFSET(TBInput!J$4,ROW(G41)-ROW(G$4),-1,1,1)),IF(OFFSET(TBInput!$C$4,ROW(G41)-ROW(G$4),0,1,1)="M",SUM(OFFSET(TBInput!$D$4,ROW(G41)-ROW(G$4),0,1,COLUMN(TBInput!J$4)-COLUMN(TBInput!$C$4))),OFFSET(TBInput!J$4,ROW(G41)-ROW(G$4),0,1,1))))</f>
        <v>-132462.09677419355</v>
      </c>
      <c r="J41" s="3">
        <f ca="1">IF(LEN($A41)&lt;2,"",IF($D$2="Monthly",IF(OFFSET(TBInput!$C$4,ROW(H41)-ROW(H$4),0,1,1)="M",OFFSET(TBInput!K$4,ROW(H41)-ROW(H$4),0,1,1),OFFSET(TBInput!K$4,ROW(H41)-ROW(H$4),0,1,1)-OFFSET(TBInput!K$4,ROW(H41)-ROW(H$4),-1,1,1)),IF(OFFSET(TBInput!$C$4,ROW(H41)-ROW(H$4),0,1,1)="M",SUM(OFFSET(TBInput!$D$4,ROW(H41)-ROW(H$4),0,1,COLUMN(TBInput!K$4)-COLUMN(TBInput!$C$4))),OFFSET(TBInput!K$4,ROW(H41)-ROW(H$4),0,1,1))))</f>
        <v>-125337.50000000001</v>
      </c>
      <c r="K41" s="3">
        <f ca="1">IF(LEN($A41)&lt;2,"",IF($D$2="Monthly",IF(OFFSET(TBInput!$C$4,ROW(I41)-ROW(I$4),0,1,1)="M",OFFSET(TBInput!L$4,ROW(I41)-ROW(I$4),0,1,1),OFFSET(TBInput!L$4,ROW(I41)-ROW(I$4),0,1,1)-OFFSET(TBInput!L$4,ROW(I41)-ROW(I$4),-1,1,1)),IF(OFFSET(TBInput!$C$4,ROW(I41)-ROW(I$4),0,1,1)="M",SUM(OFFSET(TBInput!$D$4,ROW(I41)-ROW(I$4),0,1,COLUMN(TBInput!L$4)-COLUMN(TBInput!$C$4))),OFFSET(TBInput!L$4,ROW(I41)-ROW(I$4),0,1,1))))</f>
        <v>-141626.61290322579</v>
      </c>
      <c r="L41" s="3">
        <f ca="1">IF(LEN($A41)&lt;2,"",IF($D$2="Monthly",IF(OFFSET(TBInput!$C$4,ROW(J41)-ROW(J$4),0,1,1)="M",OFFSET(TBInput!M$4,ROW(J41)-ROW(J$4),0,1,1),OFFSET(TBInput!M$4,ROW(J41)-ROW(J$4),0,1,1)-OFFSET(TBInput!M$4,ROW(J41)-ROW(J$4),-1,1,1)),IF(OFFSET(TBInput!$C$4,ROW(J41)-ROW(J$4),0,1,1)="M",SUM(OFFSET(TBInput!$D$4,ROW(J41)-ROW(J$4),0,1,COLUMN(TBInput!M$4)-COLUMN(TBInput!$C$4))),OFFSET(TBInput!M$4,ROW(J41)-ROW(J$4),0,1,1))))</f>
        <v>-145797.5</v>
      </c>
      <c r="M41" s="3">
        <f ca="1">IF(LEN($A41)&lt;2,"",IF($D$2="Monthly",IF(OFFSET(TBInput!$C$4,ROW(K41)-ROW(K$4),0,1,1)="M",OFFSET(TBInput!N$4,ROW(K41)-ROW(K$4),0,1,1),OFFSET(TBInput!N$4,ROW(K41)-ROW(K$4),0,1,1)-OFFSET(TBInput!N$4,ROW(K41)-ROW(K$4),-1,1,1)),IF(OFFSET(TBInput!$C$4,ROW(K41)-ROW(K$4),0,1,1)="M",SUM(OFFSET(TBInput!$D$4,ROW(K41)-ROW(K$4),0,1,COLUMN(TBInput!N$4)-COLUMN(TBInput!$C$4))),OFFSET(TBInput!N$4,ROW(K41)-ROW(K$4),0,1,1))))</f>
        <v>-127913.22580645162</v>
      </c>
      <c r="N41" s="3">
        <f ca="1">IF(LEN($A41)&lt;2,"",IF($D$2="Monthly",IF(OFFSET(TBInput!$C$4,ROW(L41)-ROW(L$4),0,1,1)="M",OFFSET(TBInput!O$4,ROW(L41)-ROW(L$4),0,1,1),OFFSET(TBInput!O$4,ROW(L41)-ROW(L$4),0,1,1)-OFFSET(TBInput!O$4,ROW(L41)-ROW(L$4),-1,1,1)),IF(OFFSET(TBInput!$C$4,ROW(L41)-ROW(L$4),0,1,1)="M",SUM(OFFSET(TBInput!$D$4,ROW(L41)-ROW(L$4),0,1,COLUMN(TBInput!O$4)-COLUMN(TBInput!$C$4))),OFFSET(TBInput!O$4,ROW(L41)-ROW(L$4),0,1,1))))</f>
        <v>-123065.32258064517</v>
      </c>
      <c r="O41" s="3">
        <f ca="1">IF(LEN($A41)&lt;2,"",IF($D$2="Monthly",IF(OFFSET(TBInput!$C$4,ROW(M41)-ROW(M$4),0,1,1)="M",OFFSET(TBInput!P$4,ROW(M41)-ROW(M$4),0,1,1),OFFSET(TBInput!P$4,ROW(M41)-ROW(M$4),0,1,1)-OFFSET(TBInput!P$4,ROW(M41)-ROW(M$4),-1,1,1)),IF(OFFSET(TBInput!$C$4,ROW(M41)-ROW(M$4),0,1,1)="M",SUM(OFFSET(TBInput!$D$4,ROW(M41)-ROW(M$4),0,1,COLUMN(TBInput!P$4)-COLUMN(TBInput!$C$4))),OFFSET(TBInput!P$4,ROW(M41)-ROW(M$4),0,1,1))))</f>
        <v>-132425.89285714284</v>
      </c>
    </row>
    <row r="42" spans="1:15" ht="16" customHeight="1" x14ac:dyDescent="0.25">
      <c r="A42" s="2" t="str">
        <f ca="1">IF(OFFSET(TBInput!$A$4,ROW(B42)-ROW(B$4),0,1,1)=0,"",OFFSET(TBInput!$A$4,ROW(B42)-ROW(B$4),0,1,1))</f>
        <v>BS-501</v>
      </c>
      <c r="B42" s="4" t="str">
        <f ca="1">IF(OFFSET(TBInput!$B$4,ROW(A42)-ROW(A$4),0,1,1)=0,"",OFFSET(TBInput!$B$4,ROW(A42)-ROW(A$4),0,1,1))</f>
        <v>Provision for Taxation</v>
      </c>
      <c r="C42" s="3">
        <f ca="1">IF(LEN($A42)&lt;2,"",IF($E$2="Monthly",0,OFFSET(TBInput!D$4,ROW(A42)-ROW(A$4),0,1,1)))</f>
        <v>0</v>
      </c>
      <c r="D42" s="3">
        <f ca="1">IF(LEN($A42)&lt;2,"",IF($D$2="Monthly",IF(OFFSET(TBInput!$C$4,ROW(A42)-ROW(A$4),0,1,1)="M",OFFSET(TBInput!E$4,ROW(A42)-ROW(A$4),0,1,1),OFFSET(TBInput!E$4,ROW(A42)-ROW(A$4),0,1,1)-OFFSET(TBInput!E$4,ROW(A42)-ROW(A$4),-1,1,1)),IF(OFFSET(TBInput!$C$4,ROW(A42)-ROW(A$4),0,1,1)="M",SUM(OFFSET(TBInput!$D$4,ROW(A42)-ROW(A$4),0,1,COLUMN(TBInput!E$4)-COLUMN(TBInput!$C$4))),OFFSET(TBInput!E$4,ROW(A42)-ROW(A$4),0,1,1))))</f>
        <v>-10021.200000000001</v>
      </c>
      <c r="E42" s="3">
        <f ca="1">IF(LEN($A42)&lt;2,"",IF($D$2="Monthly",IF(OFFSET(TBInput!$C$4,ROW(B42)-ROW(B$4),0,1,1)="M",OFFSET(TBInput!F$4,ROW(B42)-ROW(B$4),0,1,1),OFFSET(TBInput!F$4,ROW(B42)-ROW(B$4),0,1,1)-OFFSET(TBInput!F$4,ROW(B42)-ROW(B$4),-1,1,1)),IF(OFFSET(TBInput!$C$4,ROW(B42)-ROW(B$4),0,1,1)="M",SUM(OFFSET(TBInput!$D$4,ROW(B42)-ROW(B$4),0,1,COLUMN(TBInput!F$4)-COLUMN(TBInput!$C$4))),OFFSET(TBInput!F$4,ROW(B42)-ROW(B$4),0,1,1))))</f>
        <v>-25293.706760289628</v>
      </c>
      <c r="F42" s="3">
        <f ca="1">IF(LEN($A42)&lt;2,"",IF($D$2="Monthly",IF(OFFSET(TBInput!$C$4,ROW(D42)-ROW(D$4),0,1,1)="M",OFFSET(TBInput!G$4,ROW(D42)-ROW(D$4),0,1,1),OFFSET(TBInput!G$4,ROW(D42)-ROW(D$4),0,1,1)-OFFSET(TBInput!G$4,ROW(D42)-ROW(D$4),-1,1,1)),IF(OFFSET(TBInput!$C$4,ROW(D42)-ROW(D$4),0,1,1)="M",SUM(OFFSET(TBInput!$D$4,ROW(D42)-ROW(D$4),0,1,COLUMN(TBInput!G$4)-COLUMN(TBInput!$C$4))),OFFSET(TBInput!G$4,ROW(D42)-ROW(D$4),0,1,1))))</f>
        <v>-35742.394537087603</v>
      </c>
      <c r="G42" s="3">
        <f ca="1">IF(LEN($A42)&lt;2,"",IF($D$2="Monthly",IF(OFFSET(TBInput!$C$4,ROW(E42)-ROW(E$4),0,1,1)="M",OFFSET(TBInput!H$4,ROW(E42)-ROW(E$4),0,1,1),OFFSET(TBInput!H$4,ROW(E42)-ROW(E$4),0,1,1)-OFFSET(TBInput!H$4,ROW(E42)-ROW(E$4),-1,1,1)),IF(OFFSET(TBInput!$C$4,ROW(E42)-ROW(E$4),0,1,1)="M",SUM(OFFSET(TBInput!$D$4,ROW(E42)-ROW(E$4),0,1,COLUMN(TBInput!H$4)-COLUMN(TBInput!$C$4))),OFFSET(TBInput!H$4,ROW(E42)-ROW(E$4),0,1,1))))</f>
        <v>-27057.605723705303</v>
      </c>
      <c r="H42" s="3">
        <f ca="1">IF(LEN($A42)&lt;2,"",IF($D$2="Monthly",IF(OFFSET(TBInput!$C$4,ROW(F42)-ROW(F$4),0,1,1)="M",OFFSET(TBInput!I$4,ROW(F42)-ROW(F$4),0,1,1),OFFSET(TBInput!I$4,ROW(F42)-ROW(F$4),0,1,1)-OFFSET(TBInput!I$4,ROW(F42)-ROW(F$4),-1,1,1)),IF(OFFSET(TBInput!$C$4,ROW(F42)-ROW(F$4),0,1,1)="M",SUM(OFFSET(TBInput!$D$4,ROW(F42)-ROW(F$4),0,1,COLUMN(TBInput!I$4)-COLUMN(TBInput!$C$4))),OFFSET(TBInput!I$4,ROW(F42)-ROW(F$4),0,1,1))))</f>
        <v>-33545.61752762895</v>
      </c>
      <c r="I42" s="3">
        <f ca="1">IF(LEN($A42)&lt;2,"",IF($D$2="Monthly",IF(OFFSET(TBInput!$C$4,ROW(G42)-ROW(G$4),0,1,1)="M",OFFSET(TBInput!J$4,ROW(G42)-ROW(G$4),0,1,1),OFFSET(TBInput!J$4,ROW(G42)-ROW(G$4),0,1,1)-OFFSET(TBInput!J$4,ROW(G42)-ROW(G$4),-1,1,1)),IF(OFFSET(TBInput!$C$4,ROW(G42)-ROW(G$4),0,1,1)="M",SUM(OFFSET(TBInput!$D$4,ROW(G42)-ROW(G$4),0,1,COLUMN(TBInput!J$4)-COLUMN(TBInput!$C$4))),OFFSET(TBInput!J$4,ROW(G42)-ROW(G$4),0,1,1))))</f>
        <v>0</v>
      </c>
      <c r="J42" s="3">
        <f ca="1">IF(LEN($A42)&lt;2,"",IF($D$2="Monthly",IF(OFFSET(TBInput!$C$4,ROW(H42)-ROW(H$4),0,1,1)="M",OFFSET(TBInput!K$4,ROW(H42)-ROW(H$4),0,1,1),OFFSET(TBInput!K$4,ROW(H42)-ROW(H$4),0,1,1)-OFFSET(TBInput!K$4,ROW(H42)-ROW(H$4),-1,1,1)),IF(OFFSET(TBInput!$C$4,ROW(H42)-ROW(H$4),0,1,1)="M",SUM(OFFSET(TBInput!$D$4,ROW(H42)-ROW(H$4),0,1,COLUMN(TBInput!K$4)-COLUMN(TBInput!$C$4))),OFFSET(TBInput!K$4,ROW(H42)-ROW(H$4),0,1,1))))</f>
        <v>-11498.664677196</v>
      </c>
      <c r="K42" s="3">
        <f ca="1">IF(LEN($A42)&lt;2,"",IF($D$2="Monthly",IF(OFFSET(TBInput!$C$4,ROW(I42)-ROW(I$4),0,1,1)="M",OFFSET(TBInput!L$4,ROW(I42)-ROW(I$4),0,1,1),OFFSET(TBInput!L$4,ROW(I42)-ROW(I$4),0,1,1)-OFFSET(TBInput!L$4,ROW(I42)-ROW(I$4),-1,1,1)),IF(OFFSET(TBInput!$C$4,ROW(I42)-ROW(I$4),0,1,1)="M",SUM(OFFSET(TBInput!$D$4,ROW(I42)-ROW(I$4),0,1,COLUMN(TBInput!L$4)-COLUMN(TBInput!$C$4))),OFFSET(TBInput!L$4,ROW(I42)-ROW(I$4),0,1,1))))</f>
        <v>-7065.0060459694068</v>
      </c>
      <c r="L42" s="3">
        <f ca="1">IF(LEN($A42)&lt;2,"",IF($D$2="Monthly",IF(OFFSET(TBInput!$C$4,ROW(J42)-ROW(J$4),0,1,1)="M",OFFSET(TBInput!M$4,ROW(J42)-ROW(J$4),0,1,1),OFFSET(TBInput!M$4,ROW(J42)-ROW(J$4),0,1,1)-OFFSET(TBInput!M$4,ROW(J42)-ROW(J$4),-1,1,1)),IF(OFFSET(TBInput!$C$4,ROW(J42)-ROW(J$4),0,1,1)="M",SUM(OFFSET(TBInput!$D$4,ROW(J42)-ROW(J$4),0,1,COLUMN(TBInput!M$4)-COLUMN(TBInput!$C$4))),OFFSET(TBInput!M$4,ROW(J42)-ROW(J$4),0,1,1))))</f>
        <v>-8572.8598162188864</v>
      </c>
      <c r="M42" s="3">
        <f ca="1">IF(LEN($A42)&lt;2,"",IF($D$2="Monthly",IF(OFFSET(TBInput!$C$4,ROW(K42)-ROW(K$4),0,1,1)="M",OFFSET(TBInput!N$4,ROW(K42)-ROW(K$4),0,1,1),OFFSET(TBInput!N$4,ROW(K42)-ROW(K$4),0,1,1)-OFFSET(TBInput!N$4,ROW(K42)-ROW(K$4),-1,1,1)),IF(OFFSET(TBInput!$C$4,ROW(K42)-ROW(K$4),0,1,1)="M",SUM(OFFSET(TBInput!$D$4,ROW(K42)-ROW(K$4),0,1,COLUMN(TBInput!N$4)-COLUMN(TBInput!$C$4))),OFFSET(TBInput!N$4,ROW(K42)-ROW(K$4),0,1,1))))</f>
        <v>-20541.943367454915</v>
      </c>
      <c r="N42" s="3">
        <f ca="1">IF(LEN($A42)&lt;2,"",IF($D$2="Monthly",IF(OFFSET(TBInput!$C$4,ROW(L42)-ROW(L$4),0,1,1)="M",OFFSET(TBInput!O$4,ROW(L42)-ROW(L$4),0,1,1),OFFSET(TBInput!O$4,ROW(L42)-ROW(L$4),0,1,1)-OFFSET(TBInput!O$4,ROW(L42)-ROW(L$4),-1,1,1)),IF(OFFSET(TBInput!$C$4,ROW(L42)-ROW(L$4),0,1,1)="M",SUM(OFFSET(TBInput!$D$4,ROW(L42)-ROW(L$4),0,1,COLUMN(TBInput!O$4)-COLUMN(TBInput!$C$4))),OFFSET(TBInput!O$4,ROW(L42)-ROW(L$4),0,1,1))))</f>
        <v>-34790.33576062612</v>
      </c>
      <c r="O42" s="3">
        <f ca="1">IF(LEN($A42)&lt;2,"",IF($D$2="Monthly",IF(OFFSET(TBInput!$C$4,ROW(M42)-ROW(M$4),0,1,1)="M",OFFSET(TBInput!P$4,ROW(M42)-ROW(M$4),0,1,1),OFFSET(TBInput!P$4,ROW(M42)-ROW(M$4),0,1,1)-OFFSET(TBInput!P$4,ROW(M42)-ROW(M$4),-1,1,1)),IF(OFFSET(TBInput!$C$4,ROW(M42)-ROW(M$4),0,1,1)="M",SUM(OFFSET(TBInput!$D$4,ROW(M42)-ROW(M$4),0,1,COLUMN(TBInput!P$4)-COLUMN(TBInput!$C$4))),OFFSET(TBInput!P$4,ROW(M42)-ROW(M$4),0,1,1))))</f>
        <v>0</v>
      </c>
    </row>
    <row r="43" spans="1:15" ht="16" customHeight="1" x14ac:dyDescent="0.25">
      <c r="A43" s="2" t="str">
        <f ca="1">IF(OFFSET(TBInput!$A$4,ROW(B43)-ROW(B$4),0,1,1)=0,"",OFFSET(TBInput!$A$4,ROW(B43)-ROW(B$4),0,1,1))</f>
        <v/>
      </c>
      <c r="B43" s="4" t="str">
        <f ca="1">IF(OFFSET(TBInput!$B$4,ROW(A43)-ROW(A$4),0,1,1)=0,"",OFFSET(TBInput!$B$4,ROW(A43)-ROW(A$4),0,1,1))</f>
        <v/>
      </c>
      <c r="C43" s="3" t="str">
        <f ca="1">IF(LEN($A43)&lt;2,"",IF($E$2="Monthly",0,OFFSET(TBInput!D$4,ROW(A43)-ROW(A$4),0,1,1)))</f>
        <v/>
      </c>
      <c r="D43" s="3" t="str">
        <f ca="1">IF(LEN($A43)&lt;2,"",IF($D$2="Monthly",IF(OFFSET(TBInput!$C$4,ROW(A43)-ROW(A$4),0,1,1)="M",OFFSET(TBInput!E$4,ROW(A43)-ROW(A$4),0,1,1),OFFSET(TBInput!E$4,ROW(A43)-ROW(A$4),0,1,1)-OFFSET(TBInput!E$4,ROW(A43)-ROW(A$4),-1,1,1)),IF(OFFSET(TBInput!$C$4,ROW(A43)-ROW(A$4),0,1,1)="M",SUM(OFFSET(TBInput!$D$4,ROW(A43)-ROW(A$4),0,1,COLUMN(TBInput!E$4)-COLUMN(TBInput!$C$4))),OFFSET(TBInput!E$4,ROW(A43)-ROW(A$4),0,1,1))))</f>
        <v/>
      </c>
      <c r="E43" s="3" t="str">
        <f ca="1">IF(LEN($A43)&lt;2,"",IF($D$2="Monthly",IF(OFFSET(TBInput!$C$4,ROW(B43)-ROW(B$4),0,1,1)="M",OFFSET(TBInput!F$4,ROW(B43)-ROW(B$4),0,1,1),OFFSET(TBInput!F$4,ROW(B43)-ROW(B$4),0,1,1)-OFFSET(TBInput!F$4,ROW(B43)-ROW(B$4),-1,1,1)),IF(OFFSET(TBInput!$C$4,ROW(B43)-ROW(B$4),0,1,1)="M",SUM(OFFSET(TBInput!$D$4,ROW(B43)-ROW(B$4),0,1,COLUMN(TBInput!F$4)-COLUMN(TBInput!$C$4))),OFFSET(TBInput!F$4,ROW(B43)-ROW(B$4),0,1,1))))</f>
        <v/>
      </c>
      <c r="F43" s="3" t="str">
        <f ca="1">IF(LEN($A43)&lt;2,"",IF($D$2="Monthly",IF(OFFSET(TBInput!$C$4,ROW(D43)-ROW(D$4),0,1,1)="M",OFFSET(TBInput!G$4,ROW(D43)-ROW(D$4),0,1,1),OFFSET(TBInput!G$4,ROW(D43)-ROW(D$4),0,1,1)-OFFSET(TBInput!G$4,ROW(D43)-ROW(D$4),-1,1,1)),IF(OFFSET(TBInput!$C$4,ROW(D43)-ROW(D$4),0,1,1)="M",SUM(OFFSET(TBInput!$D$4,ROW(D43)-ROW(D$4),0,1,COLUMN(TBInput!G$4)-COLUMN(TBInput!$C$4))),OFFSET(TBInput!G$4,ROW(D43)-ROW(D$4),0,1,1))))</f>
        <v/>
      </c>
      <c r="G43" s="3" t="str">
        <f ca="1">IF(LEN($A43)&lt;2,"",IF($D$2="Monthly",IF(OFFSET(TBInput!$C$4,ROW(E43)-ROW(E$4),0,1,1)="M",OFFSET(TBInput!H$4,ROW(E43)-ROW(E$4),0,1,1),OFFSET(TBInput!H$4,ROW(E43)-ROW(E$4),0,1,1)-OFFSET(TBInput!H$4,ROW(E43)-ROW(E$4),-1,1,1)),IF(OFFSET(TBInput!$C$4,ROW(E43)-ROW(E$4),0,1,1)="M",SUM(OFFSET(TBInput!$D$4,ROW(E43)-ROW(E$4),0,1,COLUMN(TBInput!H$4)-COLUMN(TBInput!$C$4))),OFFSET(TBInput!H$4,ROW(E43)-ROW(E$4),0,1,1))))</f>
        <v/>
      </c>
      <c r="H43" s="3" t="str">
        <f ca="1">IF(LEN($A43)&lt;2,"",IF($D$2="Monthly",IF(OFFSET(TBInput!$C$4,ROW(F43)-ROW(F$4),0,1,1)="M",OFFSET(TBInput!I$4,ROW(F43)-ROW(F$4),0,1,1),OFFSET(TBInput!I$4,ROW(F43)-ROW(F$4),0,1,1)-OFFSET(TBInput!I$4,ROW(F43)-ROW(F$4),-1,1,1)),IF(OFFSET(TBInput!$C$4,ROW(F43)-ROW(F$4),0,1,1)="M",SUM(OFFSET(TBInput!$D$4,ROW(F43)-ROW(F$4),0,1,COLUMN(TBInput!I$4)-COLUMN(TBInput!$C$4))),OFFSET(TBInput!I$4,ROW(F43)-ROW(F$4),0,1,1))))</f>
        <v/>
      </c>
      <c r="I43" s="3" t="str">
        <f ca="1">IF(LEN($A43)&lt;2,"",IF($D$2="Monthly",IF(OFFSET(TBInput!$C$4,ROW(G43)-ROW(G$4),0,1,1)="M",OFFSET(TBInput!J$4,ROW(G43)-ROW(G$4),0,1,1),OFFSET(TBInput!J$4,ROW(G43)-ROW(G$4),0,1,1)-OFFSET(TBInput!J$4,ROW(G43)-ROW(G$4),-1,1,1)),IF(OFFSET(TBInput!$C$4,ROW(G43)-ROW(G$4),0,1,1)="M",SUM(OFFSET(TBInput!$D$4,ROW(G43)-ROW(G$4),0,1,COLUMN(TBInput!J$4)-COLUMN(TBInput!$C$4))),OFFSET(TBInput!J$4,ROW(G43)-ROW(G$4),0,1,1))))</f>
        <v/>
      </c>
      <c r="J43" s="3" t="str">
        <f ca="1">IF(LEN($A43)&lt;2,"",IF($D$2="Monthly",IF(OFFSET(TBInput!$C$4,ROW(H43)-ROW(H$4),0,1,1)="M",OFFSET(TBInput!K$4,ROW(H43)-ROW(H$4),0,1,1),OFFSET(TBInput!K$4,ROW(H43)-ROW(H$4),0,1,1)-OFFSET(TBInput!K$4,ROW(H43)-ROW(H$4),-1,1,1)),IF(OFFSET(TBInput!$C$4,ROW(H43)-ROW(H$4),0,1,1)="M",SUM(OFFSET(TBInput!$D$4,ROW(H43)-ROW(H$4),0,1,COLUMN(TBInput!K$4)-COLUMN(TBInput!$C$4))),OFFSET(TBInput!K$4,ROW(H43)-ROW(H$4),0,1,1))))</f>
        <v/>
      </c>
      <c r="K43" s="3" t="str">
        <f ca="1">IF(LEN($A43)&lt;2,"",IF($D$2="Monthly",IF(OFFSET(TBInput!$C$4,ROW(I43)-ROW(I$4),0,1,1)="M",OFFSET(TBInput!L$4,ROW(I43)-ROW(I$4),0,1,1),OFFSET(TBInput!L$4,ROW(I43)-ROW(I$4),0,1,1)-OFFSET(TBInput!L$4,ROW(I43)-ROW(I$4),-1,1,1)),IF(OFFSET(TBInput!$C$4,ROW(I43)-ROW(I$4),0,1,1)="M",SUM(OFFSET(TBInput!$D$4,ROW(I43)-ROW(I$4),0,1,COLUMN(TBInput!L$4)-COLUMN(TBInput!$C$4))),OFFSET(TBInput!L$4,ROW(I43)-ROW(I$4),0,1,1))))</f>
        <v/>
      </c>
      <c r="L43" s="3" t="str">
        <f ca="1">IF(LEN($A43)&lt;2,"",IF($D$2="Monthly",IF(OFFSET(TBInput!$C$4,ROW(J43)-ROW(J$4),0,1,1)="M",OFFSET(TBInput!M$4,ROW(J43)-ROW(J$4),0,1,1),OFFSET(TBInput!M$4,ROW(J43)-ROW(J$4),0,1,1)-OFFSET(TBInput!M$4,ROW(J43)-ROW(J$4),-1,1,1)),IF(OFFSET(TBInput!$C$4,ROW(J43)-ROW(J$4),0,1,1)="M",SUM(OFFSET(TBInput!$D$4,ROW(J43)-ROW(J$4),0,1,COLUMN(TBInput!M$4)-COLUMN(TBInput!$C$4))),OFFSET(TBInput!M$4,ROW(J43)-ROW(J$4),0,1,1))))</f>
        <v/>
      </c>
      <c r="M43" s="3" t="str">
        <f ca="1">IF(LEN($A43)&lt;2,"",IF($D$2="Monthly",IF(OFFSET(TBInput!$C$4,ROW(K43)-ROW(K$4),0,1,1)="M",OFFSET(TBInput!N$4,ROW(K43)-ROW(K$4),0,1,1),OFFSET(TBInput!N$4,ROW(K43)-ROW(K$4),0,1,1)-OFFSET(TBInput!N$4,ROW(K43)-ROW(K$4),-1,1,1)),IF(OFFSET(TBInput!$C$4,ROW(K43)-ROW(K$4),0,1,1)="M",SUM(OFFSET(TBInput!$D$4,ROW(K43)-ROW(K$4),0,1,COLUMN(TBInput!N$4)-COLUMN(TBInput!$C$4))),OFFSET(TBInput!N$4,ROW(K43)-ROW(K$4),0,1,1))))</f>
        <v/>
      </c>
      <c r="N43" s="3" t="str">
        <f ca="1">IF(LEN($A43)&lt;2,"",IF($D$2="Monthly",IF(OFFSET(TBInput!$C$4,ROW(L43)-ROW(L$4),0,1,1)="M",OFFSET(TBInput!O$4,ROW(L43)-ROW(L$4),0,1,1),OFFSET(TBInput!O$4,ROW(L43)-ROW(L$4),0,1,1)-OFFSET(TBInput!O$4,ROW(L43)-ROW(L$4),-1,1,1)),IF(OFFSET(TBInput!$C$4,ROW(L43)-ROW(L$4),0,1,1)="M",SUM(OFFSET(TBInput!$D$4,ROW(L43)-ROW(L$4),0,1,COLUMN(TBInput!O$4)-COLUMN(TBInput!$C$4))),OFFSET(TBInput!O$4,ROW(L43)-ROW(L$4),0,1,1))))</f>
        <v/>
      </c>
      <c r="O43" s="3" t="str">
        <f ca="1">IF(LEN($A43)&lt;2,"",IF($D$2="Monthly",IF(OFFSET(TBInput!$C$4,ROW(M43)-ROW(M$4),0,1,1)="M",OFFSET(TBInput!P$4,ROW(M43)-ROW(M$4),0,1,1),OFFSET(TBInput!P$4,ROW(M43)-ROW(M$4),0,1,1)-OFFSET(TBInput!P$4,ROW(M43)-ROW(M$4),-1,1,1)),IF(OFFSET(TBInput!$C$4,ROW(M43)-ROW(M$4),0,1,1)="M",SUM(OFFSET(TBInput!$D$4,ROW(M43)-ROW(M$4),0,1,COLUMN(TBInput!P$4)-COLUMN(TBInput!$C$4))),OFFSET(TBInput!P$4,ROW(M43)-ROW(M$4),0,1,1))))</f>
        <v/>
      </c>
    </row>
    <row r="44" spans="1:15" ht="16" customHeight="1" x14ac:dyDescent="0.25">
      <c r="A44" s="2" t="str">
        <f ca="1">IF(OFFSET(TBInput!$A$4,ROW(B44)-ROW(B$4),0,1,1)=0,"",OFFSET(TBInput!$A$4,ROW(B44)-ROW(B$4),0,1,1))</f>
        <v/>
      </c>
      <c r="B44" s="4" t="str">
        <f ca="1">IF(OFFSET(TBInput!$B$4,ROW(A44)-ROW(A$4),0,1,1)=0,"",OFFSET(TBInput!$B$4,ROW(A44)-ROW(A$4),0,1,1))</f>
        <v/>
      </c>
      <c r="C44" s="3" t="str">
        <f ca="1">IF(LEN($A44)&lt;2,"",IF($E$2="Monthly",0,OFFSET(TBInput!D$4,ROW(A44)-ROW(A$4),0,1,1)))</f>
        <v/>
      </c>
      <c r="D44" s="3" t="str">
        <f ca="1">IF(LEN($A44)&lt;2,"",IF($D$2="Monthly",IF(OFFSET(TBInput!$C$4,ROW(A44)-ROW(A$4),0,1,1)="M",OFFSET(TBInput!E$4,ROW(A44)-ROW(A$4),0,1,1),OFFSET(TBInput!E$4,ROW(A44)-ROW(A$4),0,1,1)-OFFSET(TBInput!E$4,ROW(A44)-ROW(A$4),-1,1,1)),IF(OFFSET(TBInput!$C$4,ROW(A44)-ROW(A$4),0,1,1)="M",SUM(OFFSET(TBInput!$D$4,ROW(A44)-ROW(A$4),0,1,COLUMN(TBInput!E$4)-COLUMN(TBInput!$C$4))),OFFSET(TBInput!E$4,ROW(A44)-ROW(A$4),0,1,1))))</f>
        <v/>
      </c>
      <c r="E44" s="3" t="str">
        <f ca="1">IF(LEN($A44)&lt;2,"",IF($D$2="Monthly",IF(OFFSET(TBInput!$C$4,ROW(B44)-ROW(B$4),0,1,1)="M",OFFSET(TBInput!F$4,ROW(B44)-ROW(B$4),0,1,1),OFFSET(TBInput!F$4,ROW(B44)-ROW(B$4),0,1,1)-OFFSET(TBInput!F$4,ROW(B44)-ROW(B$4),-1,1,1)),IF(OFFSET(TBInput!$C$4,ROW(B44)-ROW(B$4),0,1,1)="M",SUM(OFFSET(TBInput!$D$4,ROW(B44)-ROW(B$4),0,1,COLUMN(TBInput!F$4)-COLUMN(TBInput!$C$4))),OFFSET(TBInput!F$4,ROW(B44)-ROW(B$4),0,1,1))))</f>
        <v/>
      </c>
      <c r="F44" s="3" t="str">
        <f ca="1">IF(LEN($A44)&lt;2,"",IF($D$2="Monthly",IF(OFFSET(TBInput!$C$4,ROW(D44)-ROW(D$4),0,1,1)="M",OFFSET(TBInput!G$4,ROW(D44)-ROW(D$4),0,1,1),OFFSET(TBInput!G$4,ROW(D44)-ROW(D$4),0,1,1)-OFFSET(TBInput!G$4,ROW(D44)-ROW(D$4),-1,1,1)),IF(OFFSET(TBInput!$C$4,ROW(D44)-ROW(D$4),0,1,1)="M",SUM(OFFSET(TBInput!$D$4,ROW(D44)-ROW(D$4),0,1,COLUMN(TBInput!G$4)-COLUMN(TBInput!$C$4))),OFFSET(TBInput!G$4,ROW(D44)-ROW(D$4),0,1,1))))</f>
        <v/>
      </c>
      <c r="G44" s="3" t="str">
        <f ca="1">IF(LEN($A44)&lt;2,"",IF($D$2="Monthly",IF(OFFSET(TBInput!$C$4,ROW(E44)-ROW(E$4),0,1,1)="M",OFFSET(TBInput!H$4,ROW(E44)-ROW(E$4),0,1,1),OFFSET(TBInput!H$4,ROW(E44)-ROW(E$4),0,1,1)-OFFSET(TBInput!H$4,ROW(E44)-ROW(E$4),-1,1,1)),IF(OFFSET(TBInput!$C$4,ROW(E44)-ROW(E$4),0,1,1)="M",SUM(OFFSET(TBInput!$D$4,ROW(E44)-ROW(E$4),0,1,COLUMN(TBInput!H$4)-COLUMN(TBInput!$C$4))),OFFSET(TBInput!H$4,ROW(E44)-ROW(E$4),0,1,1))))</f>
        <v/>
      </c>
      <c r="H44" s="3" t="str">
        <f ca="1">IF(LEN($A44)&lt;2,"",IF($D$2="Monthly",IF(OFFSET(TBInput!$C$4,ROW(F44)-ROW(F$4),0,1,1)="M",OFFSET(TBInput!I$4,ROW(F44)-ROW(F$4),0,1,1),OFFSET(TBInput!I$4,ROW(F44)-ROW(F$4),0,1,1)-OFFSET(TBInput!I$4,ROW(F44)-ROW(F$4),-1,1,1)),IF(OFFSET(TBInput!$C$4,ROW(F44)-ROW(F$4),0,1,1)="M",SUM(OFFSET(TBInput!$D$4,ROW(F44)-ROW(F$4),0,1,COLUMN(TBInput!I$4)-COLUMN(TBInput!$C$4))),OFFSET(TBInput!I$4,ROW(F44)-ROW(F$4),0,1,1))))</f>
        <v/>
      </c>
      <c r="I44" s="3" t="str">
        <f ca="1">IF(LEN($A44)&lt;2,"",IF($D$2="Monthly",IF(OFFSET(TBInput!$C$4,ROW(G44)-ROW(G$4),0,1,1)="M",OFFSET(TBInput!J$4,ROW(G44)-ROW(G$4),0,1,1),OFFSET(TBInput!J$4,ROW(G44)-ROW(G$4),0,1,1)-OFFSET(TBInput!J$4,ROW(G44)-ROW(G$4),-1,1,1)),IF(OFFSET(TBInput!$C$4,ROW(G44)-ROW(G$4),0,1,1)="M",SUM(OFFSET(TBInput!$D$4,ROW(G44)-ROW(G$4),0,1,COLUMN(TBInput!J$4)-COLUMN(TBInput!$C$4))),OFFSET(TBInput!J$4,ROW(G44)-ROW(G$4),0,1,1))))</f>
        <v/>
      </c>
      <c r="J44" s="3" t="str">
        <f ca="1">IF(LEN($A44)&lt;2,"",IF($D$2="Monthly",IF(OFFSET(TBInput!$C$4,ROW(H44)-ROW(H$4),0,1,1)="M",OFFSET(TBInput!K$4,ROW(H44)-ROW(H$4),0,1,1),OFFSET(TBInput!K$4,ROW(H44)-ROW(H$4),0,1,1)-OFFSET(TBInput!K$4,ROW(H44)-ROW(H$4),-1,1,1)),IF(OFFSET(TBInput!$C$4,ROW(H44)-ROW(H$4),0,1,1)="M",SUM(OFFSET(TBInput!$D$4,ROW(H44)-ROW(H$4),0,1,COLUMN(TBInput!K$4)-COLUMN(TBInput!$C$4))),OFFSET(TBInput!K$4,ROW(H44)-ROW(H$4),0,1,1))))</f>
        <v/>
      </c>
      <c r="K44" s="3" t="str">
        <f ca="1">IF(LEN($A44)&lt;2,"",IF($D$2="Monthly",IF(OFFSET(TBInput!$C$4,ROW(I44)-ROW(I$4),0,1,1)="M",OFFSET(TBInput!L$4,ROW(I44)-ROW(I$4),0,1,1),OFFSET(TBInput!L$4,ROW(I44)-ROW(I$4),0,1,1)-OFFSET(TBInput!L$4,ROW(I44)-ROW(I$4),-1,1,1)),IF(OFFSET(TBInput!$C$4,ROW(I44)-ROW(I$4),0,1,1)="M",SUM(OFFSET(TBInput!$D$4,ROW(I44)-ROW(I$4),0,1,COLUMN(TBInput!L$4)-COLUMN(TBInput!$C$4))),OFFSET(TBInput!L$4,ROW(I44)-ROW(I$4),0,1,1))))</f>
        <v/>
      </c>
      <c r="L44" s="3" t="str">
        <f ca="1">IF(LEN($A44)&lt;2,"",IF($D$2="Monthly",IF(OFFSET(TBInput!$C$4,ROW(J44)-ROW(J$4),0,1,1)="M",OFFSET(TBInput!M$4,ROW(J44)-ROW(J$4),0,1,1),OFFSET(TBInput!M$4,ROW(J44)-ROW(J$4),0,1,1)-OFFSET(TBInput!M$4,ROW(J44)-ROW(J$4),-1,1,1)),IF(OFFSET(TBInput!$C$4,ROW(J44)-ROW(J$4),0,1,1)="M",SUM(OFFSET(TBInput!$D$4,ROW(J44)-ROW(J$4),0,1,COLUMN(TBInput!M$4)-COLUMN(TBInput!$C$4))),OFFSET(TBInput!M$4,ROW(J44)-ROW(J$4),0,1,1))))</f>
        <v/>
      </c>
      <c r="M44" s="3" t="str">
        <f ca="1">IF(LEN($A44)&lt;2,"",IF($D$2="Monthly",IF(OFFSET(TBInput!$C$4,ROW(K44)-ROW(K$4),0,1,1)="M",OFFSET(TBInput!N$4,ROW(K44)-ROW(K$4),0,1,1),OFFSET(TBInput!N$4,ROW(K44)-ROW(K$4),0,1,1)-OFFSET(TBInput!N$4,ROW(K44)-ROW(K$4),-1,1,1)),IF(OFFSET(TBInput!$C$4,ROW(K44)-ROW(K$4),0,1,1)="M",SUM(OFFSET(TBInput!$D$4,ROW(K44)-ROW(K$4),0,1,COLUMN(TBInput!N$4)-COLUMN(TBInput!$C$4))),OFFSET(TBInput!N$4,ROW(K44)-ROW(K$4),0,1,1))))</f>
        <v/>
      </c>
      <c r="N44" s="3" t="str">
        <f ca="1">IF(LEN($A44)&lt;2,"",IF($D$2="Monthly",IF(OFFSET(TBInput!$C$4,ROW(L44)-ROW(L$4),0,1,1)="M",OFFSET(TBInput!O$4,ROW(L44)-ROW(L$4),0,1,1),OFFSET(TBInput!O$4,ROW(L44)-ROW(L$4),0,1,1)-OFFSET(TBInput!O$4,ROW(L44)-ROW(L$4),-1,1,1)),IF(OFFSET(TBInput!$C$4,ROW(L44)-ROW(L$4),0,1,1)="M",SUM(OFFSET(TBInput!$D$4,ROW(L44)-ROW(L$4),0,1,COLUMN(TBInput!O$4)-COLUMN(TBInput!$C$4))),OFFSET(TBInput!O$4,ROW(L44)-ROW(L$4),0,1,1))))</f>
        <v/>
      </c>
      <c r="O44" s="3" t="str">
        <f ca="1">IF(LEN($A44)&lt;2,"",IF($D$2="Monthly",IF(OFFSET(TBInput!$C$4,ROW(M44)-ROW(M$4),0,1,1)="M",OFFSET(TBInput!P$4,ROW(M44)-ROW(M$4),0,1,1),OFFSET(TBInput!P$4,ROW(M44)-ROW(M$4),0,1,1)-OFFSET(TBInput!P$4,ROW(M44)-ROW(M$4),-1,1,1)),IF(OFFSET(TBInput!$C$4,ROW(M44)-ROW(M$4),0,1,1)="M",SUM(OFFSET(TBInput!$D$4,ROW(M44)-ROW(M$4),0,1,COLUMN(TBInput!P$4)-COLUMN(TBInput!$C$4))),OFFSET(TBInput!P$4,ROW(M44)-ROW(M$4),0,1,1))))</f>
        <v/>
      </c>
    </row>
    <row r="45" spans="1:15" ht="16" customHeight="1" x14ac:dyDescent="0.25">
      <c r="A45" s="2" t="str">
        <f ca="1">IF(OFFSET(TBInput!$A$4,ROW(B45)-ROW(B$4),0,1,1)=0,"",OFFSET(TBInput!$A$4,ROW(B45)-ROW(B$4),0,1,1))</f>
        <v/>
      </c>
      <c r="B45" s="4" t="str">
        <f ca="1">IF(OFFSET(TBInput!$B$4,ROW(A45)-ROW(A$4),0,1,1)=0,"",OFFSET(TBInput!$B$4,ROW(A45)-ROW(A$4),0,1,1))</f>
        <v/>
      </c>
      <c r="C45" s="3" t="str">
        <f ca="1">IF(LEN($A45)&lt;2,"",IF($E$2="Monthly",0,OFFSET(TBInput!D$4,ROW(A45)-ROW(A$4),0,1,1)))</f>
        <v/>
      </c>
      <c r="D45" s="3" t="str">
        <f ca="1">IF(LEN($A45)&lt;2,"",IF($D$2="Monthly",IF(OFFSET(TBInput!$C$4,ROW(A45)-ROW(A$4),0,1,1)="M",OFFSET(TBInput!E$4,ROW(A45)-ROW(A$4),0,1,1),OFFSET(TBInput!E$4,ROW(A45)-ROW(A$4),0,1,1)-OFFSET(TBInput!E$4,ROW(A45)-ROW(A$4),-1,1,1)),IF(OFFSET(TBInput!$C$4,ROW(A45)-ROW(A$4),0,1,1)="M",SUM(OFFSET(TBInput!$D$4,ROW(A45)-ROW(A$4),0,1,COLUMN(TBInput!E$4)-COLUMN(TBInput!$C$4))),OFFSET(TBInput!E$4,ROW(A45)-ROW(A$4),0,1,1))))</f>
        <v/>
      </c>
      <c r="E45" s="3" t="str">
        <f ca="1">IF(LEN($A45)&lt;2,"",IF($D$2="Monthly",IF(OFFSET(TBInput!$C$4,ROW(B45)-ROW(B$4),0,1,1)="M",OFFSET(TBInput!F$4,ROW(B45)-ROW(B$4),0,1,1),OFFSET(TBInput!F$4,ROW(B45)-ROW(B$4),0,1,1)-OFFSET(TBInput!F$4,ROW(B45)-ROW(B$4),-1,1,1)),IF(OFFSET(TBInput!$C$4,ROW(B45)-ROW(B$4),0,1,1)="M",SUM(OFFSET(TBInput!$D$4,ROW(B45)-ROW(B$4),0,1,COLUMN(TBInput!F$4)-COLUMN(TBInput!$C$4))),OFFSET(TBInput!F$4,ROW(B45)-ROW(B$4),0,1,1))))</f>
        <v/>
      </c>
      <c r="F45" s="3" t="str">
        <f ca="1">IF(LEN($A45)&lt;2,"",IF($D$2="Monthly",IF(OFFSET(TBInput!$C$4,ROW(D45)-ROW(D$4),0,1,1)="M",OFFSET(TBInput!G$4,ROW(D45)-ROW(D$4),0,1,1),OFFSET(TBInput!G$4,ROW(D45)-ROW(D$4),0,1,1)-OFFSET(TBInput!G$4,ROW(D45)-ROW(D$4),-1,1,1)),IF(OFFSET(TBInput!$C$4,ROW(D45)-ROW(D$4),0,1,1)="M",SUM(OFFSET(TBInput!$D$4,ROW(D45)-ROW(D$4),0,1,COLUMN(TBInput!G$4)-COLUMN(TBInput!$C$4))),OFFSET(TBInput!G$4,ROW(D45)-ROW(D$4),0,1,1))))</f>
        <v/>
      </c>
      <c r="G45" s="3" t="str">
        <f ca="1">IF(LEN($A45)&lt;2,"",IF($D$2="Monthly",IF(OFFSET(TBInput!$C$4,ROW(E45)-ROW(E$4),0,1,1)="M",OFFSET(TBInput!H$4,ROW(E45)-ROW(E$4),0,1,1),OFFSET(TBInput!H$4,ROW(E45)-ROW(E$4),0,1,1)-OFFSET(TBInput!H$4,ROW(E45)-ROW(E$4),-1,1,1)),IF(OFFSET(TBInput!$C$4,ROW(E45)-ROW(E$4),0,1,1)="M",SUM(OFFSET(TBInput!$D$4,ROW(E45)-ROW(E$4),0,1,COLUMN(TBInput!H$4)-COLUMN(TBInput!$C$4))),OFFSET(TBInput!H$4,ROW(E45)-ROW(E$4),0,1,1))))</f>
        <v/>
      </c>
      <c r="H45" s="3" t="str">
        <f ca="1">IF(LEN($A45)&lt;2,"",IF($D$2="Monthly",IF(OFFSET(TBInput!$C$4,ROW(F45)-ROW(F$4),0,1,1)="M",OFFSET(TBInput!I$4,ROW(F45)-ROW(F$4),0,1,1),OFFSET(TBInput!I$4,ROW(F45)-ROW(F$4),0,1,1)-OFFSET(TBInput!I$4,ROW(F45)-ROW(F$4),-1,1,1)),IF(OFFSET(TBInput!$C$4,ROW(F45)-ROW(F$4),0,1,1)="M",SUM(OFFSET(TBInput!$D$4,ROW(F45)-ROW(F$4),0,1,COLUMN(TBInput!I$4)-COLUMN(TBInput!$C$4))),OFFSET(TBInput!I$4,ROW(F45)-ROW(F$4),0,1,1))))</f>
        <v/>
      </c>
      <c r="I45" s="3" t="str">
        <f ca="1">IF(LEN($A45)&lt;2,"",IF($D$2="Monthly",IF(OFFSET(TBInput!$C$4,ROW(G45)-ROW(G$4),0,1,1)="M",OFFSET(TBInput!J$4,ROW(G45)-ROW(G$4),0,1,1),OFFSET(TBInput!J$4,ROW(G45)-ROW(G$4),0,1,1)-OFFSET(TBInput!J$4,ROW(G45)-ROW(G$4),-1,1,1)),IF(OFFSET(TBInput!$C$4,ROW(G45)-ROW(G$4),0,1,1)="M",SUM(OFFSET(TBInput!$D$4,ROW(G45)-ROW(G$4),0,1,COLUMN(TBInput!J$4)-COLUMN(TBInput!$C$4))),OFFSET(TBInput!J$4,ROW(G45)-ROW(G$4),0,1,1))))</f>
        <v/>
      </c>
      <c r="J45" s="3" t="str">
        <f ca="1">IF(LEN($A45)&lt;2,"",IF($D$2="Monthly",IF(OFFSET(TBInput!$C$4,ROW(H45)-ROW(H$4),0,1,1)="M",OFFSET(TBInput!K$4,ROW(H45)-ROW(H$4),0,1,1),OFFSET(TBInput!K$4,ROW(H45)-ROW(H$4),0,1,1)-OFFSET(TBInput!K$4,ROW(H45)-ROW(H$4),-1,1,1)),IF(OFFSET(TBInput!$C$4,ROW(H45)-ROW(H$4),0,1,1)="M",SUM(OFFSET(TBInput!$D$4,ROW(H45)-ROW(H$4),0,1,COLUMN(TBInput!K$4)-COLUMN(TBInput!$C$4))),OFFSET(TBInput!K$4,ROW(H45)-ROW(H$4),0,1,1))))</f>
        <v/>
      </c>
      <c r="K45" s="3" t="str">
        <f ca="1">IF(LEN($A45)&lt;2,"",IF($D$2="Monthly",IF(OFFSET(TBInput!$C$4,ROW(I45)-ROW(I$4),0,1,1)="M",OFFSET(TBInput!L$4,ROW(I45)-ROW(I$4),0,1,1),OFFSET(TBInput!L$4,ROW(I45)-ROW(I$4),0,1,1)-OFFSET(TBInput!L$4,ROW(I45)-ROW(I$4),-1,1,1)),IF(OFFSET(TBInput!$C$4,ROW(I45)-ROW(I$4),0,1,1)="M",SUM(OFFSET(TBInput!$D$4,ROW(I45)-ROW(I$4),0,1,COLUMN(TBInput!L$4)-COLUMN(TBInput!$C$4))),OFFSET(TBInput!L$4,ROW(I45)-ROW(I$4),0,1,1))))</f>
        <v/>
      </c>
      <c r="L45" s="3" t="str">
        <f ca="1">IF(LEN($A45)&lt;2,"",IF($D$2="Monthly",IF(OFFSET(TBInput!$C$4,ROW(J45)-ROW(J$4),0,1,1)="M",OFFSET(TBInput!M$4,ROW(J45)-ROW(J$4),0,1,1),OFFSET(TBInput!M$4,ROW(J45)-ROW(J$4),0,1,1)-OFFSET(TBInput!M$4,ROW(J45)-ROW(J$4),-1,1,1)),IF(OFFSET(TBInput!$C$4,ROW(J45)-ROW(J$4),0,1,1)="M",SUM(OFFSET(TBInput!$D$4,ROW(J45)-ROW(J$4),0,1,COLUMN(TBInput!M$4)-COLUMN(TBInput!$C$4))),OFFSET(TBInput!M$4,ROW(J45)-ROW(J$4),0,1,1))))</f>
        <v/>
      </c>
      <c r="M45" s="3" t="str">
        <f ca="1">IF(LEN($A45)&lt;2,"",IF($D$2="Monthly",IF(OFFSET(TBInput!$C$4,ROW(K45)-ROW(K$4),0,1,1)="M",OFFSET(TBInput!N$4,ROW(K45)-ROW(K$4),0,1,1),OFFSET(TBInput!N$4,ROW(K45)-ROW(K$4),0,1,1)-OFFSET(TBInput!N$4,ROW(K45)-ROW(K$4),-1,1,1)),IF(OFFSET(TBInput!$C$4,ROW(K45)-ROW(K$4),0,1,1)="M",SUM(OFFSET(TBInput!$D$4,ROW(K45)-ROW(K$4),0,1,COLUMN(TBInput!N$4)-COLUMN(TBInput!$C$4))),OFFSET(TBInput!N$4,ROW(K45)-ROW(K$4),0,1,1))))</f>
        <v/>
      </c>
      <c r="N45" s="3" t="str">
        <f ca="1">IF(LEN($A45)&lt;2,"",IF($D$2="Monthly",IF(OFFSET(TBInput!$C$4,ROW(L45)-ROW(L$4),0,1,1)="M",OFFSET(TBInput!O$4,ROW(L45)-ROW(L$4),0,1,1),OFFSET(TBInput!O$4,ROW(L45)-ROW(L$4),0,1,1)-OFFSET(TBInput!O$4,ROW(L45)-ROW(L$4),-1,1,1)),IF(OFFSET(TBInput!$C$4,ROW(L45)-ROW(L$4),0,1,1)="M",SUM(OFFSET(TBInput!$D$4,ROW(L45)-ROW(L$4),0,1,COLUMN(TBInput!O$4)-COLUMN(TBInput!$C$4))),OFFSET(TBInput!O$4,ROW(L45)-ROW(L$4),0,1,1))))</f>
        <v/>
      </c>
      <c r="O45" s="3" t="str">
        <f ca="1">IF(LEN($A45)&lt;2,"",IF($D$2="Monthly",IF(OFFSET(TBInput!$C$4,ROW(M45)-ROW(M$4),0,1,1)="M",OFFSET(TBInput!P$4,ROW(M45)-ROW(M$4),0,1,1),OFFSET(TBInput!P$4,ROW(M45)-ROW(M$4),0,1,1)-OFFSET(TBInput!P$4,ROW(M45)-ROW(M$4),-1,1,1)),IF(OFFSET(TBInput!$C$4,ROW(M45)-ROW(M$4),0,1,1)="M",SUM(OFFSET(TBInput!$D$4,ROW(M45)-ROW(M$4),0,1,COLUMN(TBInput!P$4)-COLUMN(TBInput!$C$4))),OFFSET(TBInput!P$4,ROW(M45)-ROW(M$4),0,1,1))))</f>
        <v/>
      </c>
    </row>
    <row r="46" spans="1:15" ht="16" customHeight="1" x14ac:dyDescent="0.25">
      <c r="A46" s="2" t="str">
        <f ca="1">IF(OFFSET(TBInput!$A$4,ROW(B46)-ROW(B$4),0,1,1)=0,"",OFFSET(TBInput!$A$4,ROW(B46)-ROW(B$4),0,1,1))</f>
        <v/>
      </c>
      <c r="B46" s="4" t="str">
        <f ca="1">IF(OFFSET(TBInput!$B$4,ROW(A46)-ROW(A$4),0,1,1)=0,"",OFFSET(TBInput!$B$4,ROW(A46)-ROW(A$4),0,1,1))</f>
        <v/>
      </c>
      <c r="C46" s="3" t="str">
        <f ca="1">IF(LEN($A46)&lt;2,"",IF($E$2="Monthly",0,OFFSET(TBInput!D$4,ROW(A46)-ROW(A$4),0,1,1)))</f>
        <v/>
      </c>
      <c r="D46" s="3" t="str">
        <f ca="1">IF(LEN($A46)&lt;2,"",IF($D$2="Monthly",IF(OFFSET(TBInput!$C$4,ROW(A46)-ROW(A$4),0,1,1)="M",OFFSET(TBInput!E$4,ROW(A46)-ROW(A$4),0,1,1),OFFSET(TBInput!E$4,ROW(A46)-ROW(A$4),0,1,1)-OFFSET(TBInput!E$4,ROW(A46)-ROW(A$4),-1,1,1)),IF(OFFSET(TBInput!$C$4,ROW(A46)-ROW(A$4),0,1,1)="M",SUM(OFFSET(TBInput!$D$4,ROW(A46)-ROW(A$4),0,1,COLUMN(TBInput!E$4)-COLUMN(TBInput!$C$4))),OFFSET(TBInput!E$4,ROW(A46)-ROW(A$4),0,1,1))))</f>
        <v/>
      </c>
      <c r="E46" s="3" t="str">
        <f ca="1">IF(LEN($A46)&lt;2,"",IF($D$2="Monthly",IF(OFFSET(TBInput!$C$4,ROW(B46)-ROW(B$4),0,1,1)="M",OFFSET(TBInput!F$4,ROW(B46)-ROW(B$4),0,1,1),OFFSET(TBInput!F$4,ROW(B46)-ROW(B$4),0,1,1)-OFFSET(TBInput!F$4,ROW(B46)-ROW(B$4),-1,1,1)),IF(OFFSET(TBInput!$C$4,ROW(B46)-ROW(B$4),0,1,1)="M",SUM(OFFSET(TBInput!$D$4,ROW(B46)-ROW(B$4),0,1,COLUMN(TBInput!F$4)-COLUMN(TBInput!$C$4))),OFFSET(TBInput!F$4,ROW(B46)-ROW(B$4),0,1,1))))</f>
        <v/>
      </c>
      <c r="F46" s="3" t="str">
        <f ca="1">IF(LEN($A46)&lt;2,"",IF($D$2="Monthly",IF(OFFSET(TBInput!$C$4,ROW(D46)-ROW(D$4),0,1,1)="M",OFFSET(TBInput!G$4,ROW(D46)-ROW(D$4),0,1,1),OFFSET(TBInput!G$4,ROW(D46)-ROW(D$4),0,1,1)-OFFSET(TBInput!G$4,ROW(D46)-ROW(D$4),-1,1,1)),IF(OFFSET(TBInput!$C$4,ROW(D46)-ROW(D$4),0,1,1)="M",SUM(OFFSET(TBInput!$D$4,ROW(D46)-ROW(D$4),0,1,COLUMN(TBInput!G$4)-COLUMN(TBInput!$C$4))),OFFSET(TBInput!G$4,ROW(D46)-ROW(D$4),0,1,1))))</f>
        <v/>
      </c>
      <c r="G46" s="3" t="str">
        <f ca="1">IF(LEN($A46)&lt;2,"",IF($D$2="Monthly",IF(OFFSET(TBInput!$C$4,ROW(E46)-ROW(E$4),0,1,1)="M",OFFSET(TBInput!H$4,ROW(E46)-ROW(E$4),0,1,1),OFFSET(TBInput!H$4,ROW(E46)-ROW(E$4),0,1,1)-OFFSET(TBInput!H$4,ROW(E46)-ROW(E$4),-1,1,1)),IF(OFFSET(TBInput!$C$4,ROW(E46)-ROW(E$4),0,1,1)="M",SUM(OFFSET(TBInput!$D$4,ROW(E46)-ROW(E$4),0,1,COLUMN(TBInput!H$4)-COLUMN(TBInput!$C$4))),OFFSET(TBInput!H$4,ROW(E46)-ROW(E$4),0,1,1))))</f>
        <v/>
      </c>
      <c r="H46" s="3" t="str">
        <f ca="1">IF(LEN($A46)&lt;2,"",IF($D$2="Monthly",IF(OFFSET(TBInput!$C$4,ROW(F46)-ROW(F$4),0,1,1)="M",OFFSET(TBInput!I$4,ROW(F46)-ROW(F$4),0,1,1),OFFSET(TBInput!I$4,ROW(F46)-ROW(F$4),0,1,1)-OFFSET(TBInput!I$4,ROW(F46)-ROW(F$4),-1,1,1)),IF(OFFSET(TBInput!$C$4,ROW(F46)-ROW(F$4),0,1,1)="M",SUM(OFFSET(TBInput!$D$4,ROW(F46)-ROW(F$4),0,1,COLUMN(TBInput!I$4)-COLUMN(TBInput!$C$4))),OFFSET(TBInput!I$4,ROW(F46)-ROW(F$4),0,1,1))))</f>
        <v/>
      </c>
      <c r="I46" s="3" t="str">
        <f ca="1">IF(LEN($A46)&lt;2,"",IF($D$2="Monthly",IF(OFFSET(TBInput!$C$4,ROW(G46)-ROW(G$4),0,1,1)="M",OFFSET(TBInput!J$4,ROW(G46)-ROW(G$4),0,1,1),OFFSET(TBInput!J$4,ROW(G46)-ROW(G$4),0,1,1)-OFFSET(TBInput!J$4,ROW(G46)-ROW(G$4),-1,1,1)),IF(OFFSET(TBInput!$C$4,ROW(G46)-ROW(G$4),0,1,1)="M",SUM(OFFSET(TBInput!$D$4,ROW(G46)-ROW(G$4),0,1,COLUMN(TBInput!J$4)-COLUMN(TBInput!$C$4))),OFFSET(TBInput!J$4,ROW(G46)-ROW(G$4),0,1,1))))</f>
        <v/>
      </c>
      <c r="J46" s="3" t="str">
        <f ca="1">IF(LEN($A46)&lt;2,"",IF($D$2="Monthly",IF(OFFSET(TBInput!$C$4,ROW(H46)-ROW(H$4),0,1,1)="M",OFFSET(TBInput!K$4,ROW(H46)-ROW(H$4),0,1,1),OFFSET(TBInput!K$4,ROW(H46)-ROW(H$4),0,1,1)-OFFSET(TBInput!K$4,ROW(H46)-ROW(H$4),-1,1,1)),IF(OFFSET(TBInput!$C$4,ROW(H46)-ROW(H$4),0,1,1)="M",SUM(OFFSET(TBInput!$D$4,ROW(H46)-ROW(H$4),0,1,COLUMN(TBInput!K$4)-COLUMN(TBInput!$C$4))),OFFSET(TBInput!K$4,ROW(H46)-ROW(H$4),0,1,1))))</f>
        <v/>
      </c>
      <c r="K46" s="3" t="str">
        <f ca="1">IF(LEN($A46)&lt;2,"",IF($D$2="Monthly",IF(OFFSET(TBInput!$C$4,ROW(I46)-ROW(I$4),0,1,1)="M",OFFSET(TBInput!L$4,ROW(I46)-ROW(I$4),0,1,1),OFFSET(TBInput!L$4,ROW(I46)-ROW(I$4),0,1,1)-OFFSET(TBInput!L$4,ROW(I46)-ROW(I$4),-1,1,1)),IF(OFFSET(TBInput!$C$4,ROW(I46)-ROW(I$4),0,1,1)="M",SUM(OFFSET(TBInput!$D$4,ROW(I46)-ROW(I$4),0,1,COLUMN(TBInput!L$4)-COLUMN(TBInput!$C$4))),OFFSET(TBInput!L$4,ROW(I46)-ROW(I$4),0,1,1))))</f>
        <v/>
      </c>
      <c r="L46" s="3" t="str">
        <f ca="1">IF(LEN($A46)&lt;2,"",IF($D$2="Monthly",IF(OFFSET(TBInput!$C$4,ROW(J46)-ROW(J$4),0,1,1)="M",OFFSET(TBInput!M$4,ROW(J46)-ROW(J$4),0,1,1),OFFSET(TBInput!M$4,ROW(J46)-ROW(J$4),0,1,1)-OFFSET(TBInput!M$4,ROW(J46)-ROW(J$4),-1,1,1)),IF(OFFSET(TBInput!$C$4,ROW(J46)-ROW(J$4),0,1,1)="M",SUM(OFFSET(TBInput!$D$4,ROW(J46)-ROW(J$4),0,1,COLUMN(TBInput!M$4)-COLUMN(TBInput!$C$4))),OFFSET(TBInput!M$4,ROW(J46)-ROW(J$4),0,1,1))))</f>
        <v/>
      </c>
      <c r="M46" s="3" t="str">
        <f ca="1">IF(LEN($A46)&lt;2,"",IF($D$2="Monthly",IF(OFFSET(TBInput!$C$4,ROW(K46)-ROW(K$4),0,1,1)="M",OFFSET(TBInput!N$4,ROW(K46)-ROW(K$4),0,1,1),OFFSET(TBInput!N$4,ROW(K46)-ROW(K$4),0,1,1)-OFFSET(TBInput!N$4,ROW(K46)-ROW(K$4),-1,1,1)),IF(OFFSET(TBInput!$C$4,ROW(K46)-ROW(K$4),0,1,1)="M",SUM(OFFSET(TBInput!$D$4,ROW(K46)-ROW(K$4),0,1,COLUMN(TBInput!N$4)-COLUMN(TBInput!$C$4))),OFFSET(TBInput!N$4,ROW(K46)-ROW(K$4),0,1,1))))</f>
        <v/>
      </c>
      <c r="N46" s="3" t="str">
        <f ca="1">IF(LEN($A46)&lt;2,"",IF($D$2="Monthly",IF(OFFSET(TBInput!$C$4,ROW(L46)-ROW(L$4),0,1,1)="M",OFFSET(TBInput!O$4,ROW(L46)-ROW(L$4),0,1,1),OFFSET(TBInput!O$4,ROW(L46)-ROW(L$4),0,1,1)-OFFSET(TBInput!O$4,ROW(L46)-ROW(L$4),-1,1,1)),IF(OFFSET(TBInput!$C$4,ROW(L46)-ROW(L$4),0,1,1)="M",SUM(OFFSET(TBInput!$D$4,ROW(L46)-ROW(L$4),0,1,COLUMN(TBInput!O$4)-COLUMN(TBInput!$C$4))),OFFSET(TBInput!O$4,ROW(L46)-ROW(L$4),0,1,1))))</f>
        <v/>
      </c>
      <c r="O46" s="3" t="str">
        <f ca="1">IF(LEN($A46)&lt;2,"",IF($D$2="Monthly",IF(OFFSET(TBInput!$C$4,ROW(M46)-ROW(M$4),0,1,1)="M",OFFSET(TBInput!P$4,ROW(M46)-ROW(M$4),0,1,1),OFFSET(TBInput!P$4,ROW(M46)-ROW(M$4),0,1,1)-OFFSET(TBInput!P$4,ROW(M46)-ROW(M$4),-1,1,1)),IF(OFFSET(TBInput!$C$4,ROW(M46)-ROW(M$4),0,1,1)="M",SUM(OFFSET(TBInput!$D$4,ROW(M46)-ROW(M$4),0,1,COLUMN(TBInput!P$4)-COLUMN(TBInput!$C$4))),OFFSET(TBInput!P$4,ROW(M46)-ROW(M$4),0,1,1))))</f>
        <v/>
      </c>
    </row>
    <row r="47" spans="1:15" ht="16" customHeight="1" x14ac:dyDescent="0.25">
      <c r="A47" s="2" t="str">
        <f ca="1">IF(OFFSET(TBInput!$A$4,ROW(B47)-ROW(B$4),0,1,1)=0,"",OFFSET(TBInput!$A$4,ROW(B47)-ROW(B$4),0,1,1))</f>
        <v/>
      </c>
      <c r="B47" s="4" t="str">
        <f ca="1">IF(OFFSET(TBInput!$B$4,ROW(A47)-ROW(A$4),0,1,1)=0,"",OFFSET(TBInput!$B$4,ROW(A47)-ROW(A$4),0,1,1))</f>
        <v/>
      </c>
      <c r="C47" s="3" t="str">
        <f ca="1">IF(LEN($A47)&lt;2,"",IF($E$2="Monthly",0,OFFSET(TBInput!D$4,ROW(A47)-ROW(A$4),0,1,1)))</f>
        <v/>
      </c>
      <c r="D47" s="3" t="str">
        <f ca="1">IF(LEN($A47)&lt;2,"",IF($D$2="Monthly",IF(OFFSET(TBInput!$C$4,ROW(A47)-ROW(A$4),0,1,1)="M",OFFSET(TBInput!E$4,ROW(A47)-ROW(A$4),0,1,1),OFFSET(TBInput!E$4,ROW(A47)-ROW(A$4),0,1,1)-OFFSET(TBInput!E$4,ROW(A47)-ROW(A$4),-1,1,1)),IF(OFFSET(TBInput!$C$4,ROW(A47)-ROW(A$4),0,1,1)="M",SUM(OFFSET(TBInput!$D$4,ROW(A47)-ROW(A$4),0,1,COLUMN(TBInput!E$4)-COLUMN(TBInput!$C$4))),OFFSET(TBInput!E$4,ROW(A47)-ROW(A$4),0,1,1))))</f>
        <v/>
      </c>
      <c r="E47" s="3" t="str">
        <f ca="1">IF(LEN($A47)&lt;2,"",IF($D$2="Monthly",IF(OFFSET(TBInput!$C$4,ROW(B47)-ROW(B$4),0,1,1)="M",OFFSET(TBInput!F$4,ROW(B47)-ROW(B$4),0,1,1),OFFSET(TBInput!F$4,ROW(B47)-ROW(B$4),0,1,1)-OFFSET(TBInput!F$4,ROW(B47)-ROW(B$4),-1,1,1)),IF(OFFSET(TBInput!$C$4,ROW(B47)-ROW(B$4),0,1,1)="M",SUM(OFFSET(TBInput!$D$4,ROW(B47)-ROW(B$4),0,1,COLUMN(TBInput!F$4)-COLUMN(TBInput!$C$4))),OFFSET(TBInput!F$4,ROW(B47)-ROW(B$4),0,1,1))))</f>
        <v/>
      </c>
      <c r="F47" s="3" t="str">
        <f ca="1">IF(LEN($A47)&lt;2,"",IF($D$2="Monthly",IF(OFFSET(TBInput!$C$4,ROW(D47)-ROW(D$4),0,1,1)="M",OFFSET(TBInput!G$4,ROW(D47)-ROW(D$4),0,1,1),OFFSET(TBInput!G$4,ROW(D47)-ROW(D$4),0,1,1)-OFFSET(TBInput!G$4,ROW(D47)-ROW(D$4),-1,1,1)),IF(OFFSET(TBInput!$C$4,ROW(D47)-ROW(D$4),0,1,1)="M",SUM(OFFSET(TBInput!$D$4,ROW(D47)-ROW(D$4),0,1,COLUMN(TBInput!G$4)-COLUMN(TBInput!$C$4))),OFFSET(TBInput!G$4,ROW(D47)-ROW(D$4),0,1,1))))</f>
        <v/>
      </c>
      <c r="G47" s="3" t="str">
        <f ca="1">IF(LEN($A47)&lt;2,"",IF($D$2="Monthly",IF(OFFSET(TBInput!$C$4,ROW(E47)-ROW(E$4),0,1,1)="M",OFFSET(TBInput!H$4,ROW(E47)-ROW(E$4),0,1,1),OFFSET(TBInput!H$4,ROW(E47)-ROW(E$4),0,1,1)-OFFSET(TBInput!H$4,ROW(E47)-ROW(E$4),-1,1,1)),IF(OFFSET(TBInput!$C$4,ROW(E47)-ROW(E$4),0,1,1)="M",SUM(OFFSET(TBInput!$D$4,ROW(E47)-ROW(E$4),0,1,COLUMN(TBInput!H$4)-COLUMN(TBInput!$C$4))),OFFSET(TBInput!H$4,ROW(E47)-ROW(E$4),0,1,1))))</f>
        <v/>
      </c>
      <c r="H47" s="3" t="str">
        <f ca="1">IF(LEN($A47)&lt;2,"",IF($D$2="Monthly",IF(OFFSET(TBInput!$C$4,ROW(F47)-ROW(F$4),0,1,1)="M",OFFSET(TBInput!I$4,ROW(F47)-ROW(F$4),0,1,1),OFFSET(TBInput!I$4,ROW(F47)-ROW(F$4),0,1,1)-OFFSET(TBInput!I$4,ROW(F47)-ROW(F$4),-1,1,1)),IF(OFFSET(TBInput!$C$4,ROW(F47)-ROW(F$4),0,1,1)="M",SUM(OFFSET(TBInput!$D$4,ROW(F47)-ROW(F$4),0,1,COLUMN(TBInput!I$4)-COLUMN(TBInput!$C$4))),OFFSET(TBInput!I$4,ROW(F47)-ROW(F$4),0,1,1))))</f>
        <v/>
      </c>
      <c r="I47" s="3" t="str">
        <f ca="1">IF(LEN($A47)&lt;2,"",IF($D$2="Monthly",IF(OFFSET(TBInput!$C$4,ROW(G47)-ROW(G$4),0,1,1)="M",OFFSET(TBInput!J$4,ROW(G47)-ROW(G$4),0,1,1),OFFSET(TBInput!J$4,ROW(G47)-ROW(G$4),0,1,1)-OFFSET(TBInput!J$4,ROW(G47)-ROW(G$4),-1,1,1)),IF(OFFSET(TBInput!$C$4,ROW(G47)-ROW(G$4),0,1,1)="M",SUM(OFFSET(TBInput!$D$4,ROW(G47)-ROW(G$4),0,1,COLUMN(TBInput!J$4)-COLUMN(TBInput!$C$4))),OFFSET(TBInput!J$4,ROW(G47)-ROW(G$4),0,1,1))))</f>
        <v/>
      </c>
      <c r="J47" s="3" t="str">
        <f ca="1">IF(LEN($A47)&lt;2,"",IF($D$2="Monthly",IF(OFFSET(TBInput!$C$4,ROW(H47)-ROW(H$4),0,1,1)="M",OFFSET(TBInput!K$4,ROW(H47)-ROW(H$4),0,1,1),OFFSET(TBInput!K$4,ROW(H47)-ROW(H$4),0,1,1)-OFFSET(TBInput!K$4,ROW(H47)-ROW(H$4),-1,1,1)),IF(OFFSET(TBInput!$C$4,ROW(H47)-ROW(H$4),0,1,1)="M",SUM(OFFSET(TBInput!$D$4,ROW(H47)-ROW(H$4),0,1,COLUMN(TBInput!K$4)-COLUMN(TBInput!$C$4))),OFFSET(TBInput!K$4,ROW(H47)-ROW(H$4),0,1,1))))</f>
        <v/>
      </c>
      <c r="K47" s="3" t="str">
        <f ca="1">IF(LEN($A47)&lt;2,"",IF($D$2="Monthly",IF(OFFSET(TBInput!$C$4,ROW(I47)-ROW(I$4),0,1,1)="M",OFFSET(TBInput!L$4,ROW(I47)-ROW(I$4),0,1,1),OFFSET(TBInput!L$4,ROW(I47)-ROW(I$4),0,1,1)-OFFSET(TBInput!L$4,ROW(I47)-ROW(I$4),-1,1,1)),IF(OFFSET(TBInput!$C$4,ROW(I47)-ROW(I$4),0,1,1)="M",SUM(OFFSET(TBInput!$D$4,ROW(I47)-ROW(I$4),0,1,COLUMN(TBInput!L$4)-COLUMN(TBInput!$C$4))),OFFSET(TBInput!L$4,ROW(I47)-ROW(I$4),0,1,1))))</f>
        <v/>
      </c>
      <c r="L47" s="3" t="str">
        <f ca="1">IF(LEN($A47)&lt;2,"",IF($D$2="Monthly",IF(OFFSET(TBInput!$C$4,ROW(J47)-ROW(J$4),0,1,1)="M",OFFSET(TBInput!M$4,ROW(J47)-ROW(J$4),0,1,1),OFFSET(TBInput!M$4,ROW(J47)-ROW(J$4),0,1,1)-OFFSET(TBInput!M$4,ROW(J47)-ROW(J$4),-1,1,1)),IF(OFFSET(TBInput!$C$4,ROW(J47)-ROW(J$4),0,1,1)="M",SUM(OFFSET(TBInput!$D$4,ROW(J47)-ROW(J$4),0,1,COLUMN(TBInput!M$4)-COLUMN(TBInput!$C$4))),OFFSET(TBInput!M$4,ROW(J47)-ROW(J$4),0,1,1))))</f>
        <v/>
      </c>
      <c r="M47" s="3" t="str">
        <f ca="1">IF(LEN($A47)&lt;2,"",IF($D$2="Monthly",IF(OFFSET(TBInput!$C$4,ROW(K47)-ROW(K$4),0,1,1)="M",OFFSET(TBInput!N$4,ROW(K47)-ROW(K$4),0,1,1),OFFSET(TBInput!N$4,ROW(K47)-ROW(K$4),0,1,1)-OFFSET(TBInput!N$4,ROW(K47)-ROW(K$4),-1,1,1)),IF(OFFSET(TBInput!$C$4,ROW(K47)-ROW(K$4),0,1,1)="M",SUM(OFFSET(TBInput!$D$4,ROW(K47)-ROW(K$4),0,1,COLUMN(TBInput!N$4)-COLUMN(TBInput!$C$4))),OFFSET(TBInput!N$4,ROW(K47)-ROW(K$4),0,1,1))))</f>
        <v/>
      </c>
      <c r="N47" s="3" t="str">
        <f ca="1">IF(LEN($A47)&lt;2,"",IF($D$2="Monthly",IF(OFFSET(TBInput!$C$4,ROW(L47)-ROW(L$4),0,1,1)="M",OFFSET(TBInput!O$4,ROW(L47)-ROW(L$4),0,1,1),OFFSET(TBInput!O$4,ROW(L47)-ROW(L$4),0,1,1)-OFFSET(TBInput!O$4,ROW(L47)-ROW(L$4),-1,1,1)),IF(OFFSET(TBInput!$C$4,ROW(L47)-ROW(L$4),0,1,1)="M",SUM(OFFSET(TBInput!$D$4,ROW(L47)-ROW(L$4),0,1,COLUMN(TBInput!O$4)-COLUMN(TBInput!$C$4))),OFFSET(TBInput!O$4,ROW(L47)-ROW(L$4),0,1,1))))</f>
        <v/>
      </c>
      <c r="O47" s="3" t="str">
        <f ca="1">IF(LEN($A47)&lt;2,"",IF($D$2="Monthly",IF(OFFSET(TBInput!$C$4,ROW(M47)-ROW(M$4),0,1,1)="M",OFFSET(TBInput!P$4,ROW(M47)-ROW(M$4),0,1,1),OFFSET(TBInput!P$4,ROW(M47)-ROW(M$4),0,1,1)-OFFSET(TBInput!P$4,ROW(M47)-ROW(M$4),-1,1,1)),IF(OFFSET(TBInput!$C$4,ROW(M47)-ROW(M$4),0,1,1)="M",SUM(OFFSET(TBInput!$D$4,ROW(M47)-ROW(M$4),0,1,COLUMN(TBInput!P$4)-COLUMN(TBInput!$C$4))),OFFSET(TBInput!P$4,ROW(M47)-ROW(M$4),0,1,1))))</f>
        <v/>
      </c>
    </row>
    <row r="48" spans="1:15" ht="16" customHeight="1" x14ac:dyDescent="0.25">
      <c r="A48" s="2" t="str">
        <f ca="1">IF(OFFSET(TBInput!$A$4,ROW(B48)-ROW(B$4),0,1,1)=0,"",OFFSET(TBInput!$A$4,ROW(B48)-ROW(B$4),0,1,1))</f>
        <v/>
      </c>
      <c r="B48" s="4" t="str">
        <f ca="1">IF(OFFSET(TBInput!$B$4,ROW(A48)-ROW(A$4),0,1,1)=0,"",OFFSET(TBInput!$B$4,ROW(A48)-ROW(A$4),0,1,1))</f>
        <v/>
      </c>
      <c r="C48" s="3" t="str">
        <f ca="1">IF(LEN($A48)&lt;2,"",IF($E$2="Monthly",0,OFFSET(TBInput!D$4,ROW(A48)-ROW(A$4),0,1,1)))</f>
        <v/>
      </c>
      <c r="D48" s="3" t="str">
        <f ca="1">IF(LEN($A48)&lt;2,"",IF($D$2="Monthly",IF(OFFSET(TBInput!$C$4,ROW(A48)-ROW(A$4),0,1,1)="M",OFFSET(TBInput!E$4,ROW(A48)-ROW(A$4),0,1,1),OFFSET(TBInput!E$4,ROW(A48)-ROW(A$4),0,1,1)-OFFSET(TBInput!E$4,ROW(A48)-ROW(A$4),-1,1,1)),IF(OFFSET(TBInput!$C$4,ROW(A48)-ROW(A$4),0,1,1)="M",SUM(OFFSET(TBInput!$D$4,ROW(A48)-ROW(A$4),0,1,COLUMN(TBInput!E$4)-COLUMN(TBInput!$C$4))),OFFSET(TBInput!E$4,ROW(A48)-ROW(A$4),0,1,1))))</f>
        <v/>
      </c>
      <c r="E48" s="3" t="str">
        <f ca="1">IF(LEN($A48)&lt;2,"",IF($D$2="Monthly",IF(OFFSET(TBInput!$C$4,ROW(B48)-ROW(B$4),0,1,1)="M",OFFSET(TBInput!F$4,ROW(B48)-ROW(B$4),0,1,1),OFFSET(TBInput!F$4,ROW(B48)-ROW(B$4),0,1,1)-OFFSET(TBInput!F$4,ROW(B48)-ROW(B$4),-1,1,1)),IF(OFFSET(TBInput!$C$4,ROW(B48)-ROW(B$4),0,1,1)="M",SUM(OFFSET(TBInput!$D$4,ROW(B48)-ROW(B$4),0,1,COLUMN(TBInput!F$4)-COLUMN(TBInput!$C$4))),OFFSET(TBInput!F$4,ROW(B48)-ROW(B$4),0,1,1))))</f>
        <v/>
      </c>
      <c r="F48" s="3" t="str">
        <f ca="1">IF(LEN($A48)&lt;2,"",IF($D$2="Monthly",IF(OFFSET(TBInput!$C$4,ROW(D48)-ROW(D$4),0,1,1)="M",OFFSET(TBInput!G$4,ROW(D48)-ROW(D$4),0,1,1),OFFSET(TBInput!G$4,ROW(D48)-ROW(D$4),0,1,1)-OFFSET(TBInput!G$4,ROW(D48)-ROW(D$4),-1,1,1)),IF(OFFSET(TBInput!$C$4,ROW(D48)-ROW(D$4),0,1,1)="M",SUM(OFFSET(TBInput!$D$4,ROW(D48)-ROW(D$4),0,1,COLUMN(TBInput!G$4)-COLUMN(TBInput!$C$4))),OFFSET(TBInput!G$4,ROW(D48)-ROW(D$4),0,1,1))))</f>
        <v/>
      </c>
      <c r="G48" s="3" t="str">
        <f ca="1">IF(LEN($A48)&lt;2,"",IF($D$2="Monthly",IF(OFFSET(TBInput!$C$4,ROW(E48)-ROW(E$4),0,1,1)="M",OFFSET(TBInput!H$4,ROW(E48)-ROW(E$4),0,1,1),OFFSET(TBInput!H$4,ROW(E48)-ROW(E$4),0,1,1)-OFFSET(TBInput!H$4,ROW(E48)-ROW(E$4),-1,1,1)),IF(OFFSET(TBInput!$C$4,ROW(E48)-ROW(E$4),0,1,1)="M",SUM(OFFSET(TBInput!$D$4,ROW(E48)-ROW(E$4),0,1,COLUMN(TBInput!H$4)-COLUMN(TBInput!$C$4))),OFFSET(TBInput!H$4,ROW(E48)-ROW(E$4),0,1,1))))</f>
        <v/>
      </c>
      <c r="H48" s="3" t="str">
        <f ca="1">IF(LEN($A48)&lt;2,"",IF($D$2="Monthly",IF(OFFSET(TBInput!$C$4,ROW(F48)-ROW(F$4),0,1,1)="M",OFFSET(TBInput!I$4,ROW(F48)-ROW(F$4),0,1,1),OFFSET(TBInput!I$4,ROW(F48)-ROW(F$4),0,1,1)-OFFSET(TBInput!I$4,ROW(F48)-ROW(F$4),-1,1,1)),IF(OFFSET(TBInput!$C$4,ROW(F48)-ROW(F$4),0,1,1)="M",SUM(OFFSET(TBInput!$D$4,ROW(F48)-ROW(F$4),0,1,COLUMN(TBInput!I$4)-COLUMN(TBInput!$C$4))),OFFSET(TBInput!I$4,ROW(F48)-ROW(F$4),0,1,1))))</f>
        <v/>
      </c>
      <c r="I48" s="3" t="str">
        <f ca="1">IF(LEN($A48)&lt;2,"",IF($D$2="Monthly",IF(OFFSET(TBInput!$C$4,ROW(G48)-ROW(G$4),0,1,1)="M",OFFSET(TBInput!J$4,ROW(G48)-ROW(G$4),0,1,1),OFFSET(TBInput!J$4,ROW(G48)-ROW(G$4),0,1,1)-OFFSET(TBInput!J$4,ROW(G48)-ROW(G$4),-1,1,1)),IF(OFFSET(TBInput!$C$4,ROW(G48)-ROW(G$4),0,1,1)="M",SUM(OFFSET(TBInput!$D$4,ROW(G48)-ROW(G$4),0,1,COLUMN(TBInput!J$4)-COLUMN(TBInput!$C$4))),OFFSET(TBInput!J$4,ROW(G48)-ROW(G$4),0,1,1))))</f>
        <v/>
      </c>
      <c r="J48" s="3" t="str">
        <f ca="1">IF(LEN($A48)&lt;2,"",IF($D$2="Monthly",IF(OFFSET(TBInput!$C$4,ROW(H48)-ROW(H$4),0,1,1)="M",OFFSET(TBInput!K$4,ROW(H48)-ROW(H$4),0,1,1),OFFSET(TBInput!K$4,ROW(H48)-ROW(H$4),0,1,1)-OFFSET(TBInput!K$4,ROW(H48)-ROW(H$4),-1,1,1)),IF(OFFSET(TBInput!$C$4,ROW(H48)-ROW(H$4),0,1,1)="M",SUM(OFFSET(TBInput!$D$4,ROW(H48)-ROW(H$4),0,1,COLUMN(TBInput!K$4)-COLUMN(TBInput!$C$4))),OFFSET(TBInput!K$4,ROW(H48)-ROW(H$4),0,1,1))))</f>
        <v/>
      </c>
      <c r="K48" s="3" t="str">
        <f ca="1">IF(LEN($A48)&lt;2,"",IF($D$2="Monthly",IF(OFFSET(TBInput!$C$4,ROW(I48)-ROW(I$4),0,1,1)="M",OFFSET(TBInput!L$4,ROW(I48)-ROW(I$4),0,1,1),OFFSET(TBInput!L$4,ROW(I48)-ROW(I$4),0,1,1)-OFFSET(TBInput!L$4,ROW(I48)-ROW(I$4),-1,1,1)),IF(OFFSET(TBInput!$C$4,ROW(I48)-ROW(I$4),0,1,1)="M",SUM(OFFSET(TBInput!$D$4,ROW(I48)-ROW(I$4),0,1,COLUMN(TBInput!L$4)-COLUMN(TBInput!$C$4))),OFFSET(TBInput!L$4,ROW(I48)-ROW(I$4),0,1,1))))</f>
        <v/>
      </c>
      <c r="L48" s="3" t="str">
        <f ca="1">IF(LEN($A48)&lt;2,"",IF($D$2="Monthly",IF(OFFSET(TBInput!$C$4,ROW(J48)-ROW(J$4),0,1,1)="M",OFFSET(TBInput!M$4,ROW(J48)-ROW(J$4),0,1,1),OFFSET(TBInput!M$4,ROW(J48)-ROW(J$4),0,1,1)-OFFSET(TBInput!M$4,ROW(J48)-ROW(J$4),-1,1,1)),IF(OFFSET(TBInput!$C$4,ROW(J48)-ROW(J$4),0,1,1)="M",SUM(OFFSET(TBInput!$D$4,ROW(J48)-ROW(J$4),0,1,COLUMN(TBInput!M$4)-COLUMN(TBInput!$C$4))),OFFSET(TBInput!M$4,ROW(J48)-ROW(J$4),0,1,1))))</f>
        <v/>
      </c>
      <c r="M48" s="3" t="str">
        <f ca="1">IF(LEN($A48)&lt;2,"",IF($D$2="Monthly",IF(OFFSET(TBInput!$C$4,ROW(K48)-ROW(K$4),0,1,1)="M",OFFSET(TBInput!N$4,ROW(K48)-ROW(K$4),0,1,1),OFFSET(TBInput!N$4,ROW(K48)-ROW(K$4),0,1,1)-OFFSET(TBInput!N$4,ROW(K48)-ROW(K$4),-1,1,1)),IF(OFFSET(TBInput!$C$4,ROW(K48)-ROW(K$4),0,1,1)="M",SUM(OFFSET(TBInput!$D$4,ROW(K48)-ROW(K$4),0,1,COLUMN(TBInput!N$4)-COLUMN(TBInput!$C$4))),OFFSET(TBInput!N$4,ROW(K48)-ROW(K$4),0,1,1))))</f>
        <v/>
      </c>
      <c r="N48" s="3" t="str">
        <f ca="1">IF(LEN($A48)&lt;2,"",IF($D$2="Monthly",IF(OFFSET(TBInput!$C$4,ROW(L48)-ROW(L$4),0,1,1)="M",OFFSET(TBInput!O$4,ROW(L48)-ROW(L$4),0,1,1),OFFSET(TBInput!O$4,ROW(L48)-ROW(L$4),0,1,1)-OFFSET(TBInput!O$4,ROW(L48)-ROW(L$4),-1,1,1)),IF(OFFSET(TBInput!$C$4,ROW(L48)-ROW(L$4),0,1,1)="M",SUM(OFFSET(TBInput!$D$4,ROW(L48)-ROW(L$4),0,1,COLUMN(TBInput!O$4)-COLUMN(TBInput!$C$4))),OFFSET(TBInput!O$4,ROW(L48)-ROW(L$4),0,1,1))))</f>
        <v/>
      </c>
      <c r="O48" s="3" t="str">
        <f ca="1">IF(LEN($A48)&lt;2,"",IF($D$2="Monthly",IF(OFFSET(TBInput!$C$4,ROW(M48)-ROW(M$4),0,1,1)="M",OFFSET(TBInput!P$4,ROW(M48)-ROW(M$4),0,1,1),OFFSET(TBInput!P$4,ROW(M48)-ROW(M$4),0,1,1)-OFFSET(TBInput!P$4,ROW(M48)-ROW(M$4),-1,1,1)),IF(OFFSET(TBInput!$C$4,ROW(M48)-ROW(M$4),0,1,1)="M",SUM(OFFSET(TBInput!$D$4,ROW(M48)-ROW(M$4),0,1,COLUMN(TBInput!P$4)-COLUMN(TBInput!$C$4))),OFFSET(TBInput!P$4,ROW(M48)-ROW(M$4),0,1,1))))</f>
        <v/>
      </c>
    </row>
    <row r="49" spans="1:15" ht="16" customHeight="1" x14ac:dyDescent="0.25">
      <c r="A49" s="2" t="str">
        <f ca="1">IF(OFFSET(TBInput!$A$4,ROW(B49)-ROW(B$4),0,1,1)=0,"",OFFSET(TBInput!$A$4,ROW(B49)-ROW(B$4),0,1,1))</f>
        <v/>
      </c>
      <c r="B49" s="4" t="str">
        <f ca="1">IF(OFFSET(TBInput!$B$4,ROW(A49)-ROW(A$4),0,1,1)=0,"",OFFSET(TBInput!$B$4,ROW(A49)-ROW(A$4),0,1,1))</f>
        <v/>
      </c>
      <c r="C49" s="3" t="str">
        <f ca="1">IF(LEN($A49)&lt;2,"",IF($E$2="Monthly",0,OFFSET(TBInput!D$4,ROW(A49)-ROW(A$4),0,1,1)))</f>
        <v/>
      </c>
      <c r="D49" s="3" t="str">
        <f ca="1">IF(LEN($A49)&lt;2,"",IF($D$2="Monthly",IF(OFFSET(TBInput!$C$4,ROW(A49)-ROW(A$4),0,1,1)="M",OFFSET(TBInput!E$4,ROW(A49)-ROW(A$4),0,1,1),OFFSET(TBInput!E$4,ROW(A49)-ROW(A$4),0,1,1)-OFFSET(TBInput!E$4,ROW(A49)-ROW(A$4),-1,1,1)),IF(OFFSET(TBInput!$C$4,ROW(A49)-ROW(A$4),0,1,1)="M",SUM(OFFSET(TBInput!$D$4,ROW(A49)-ROW(A$4),0,1,COLUMN(TBInput!E$4)-COLUMN(TBInput!$C$4))),OFFSET(TBInput!E$4,ROW(A49)-ROW(A$4),0,1,1))))</f>
        <v/>
      </c>
      <c r="E49" s="3" t="str">
        <f ca="1">IF(LEN($A49)&lt;2,"",IF($D$2="Monthly",IF(OFFSET(TBInput!$C$4,ROW(B49)-ROW(B$4),0,1,1)="M",OFFSET(TBInput!F$4,ROW(B49)-ROW(B$4),0,1,1),OFFSET(TBInput!F$4,ROW(B49)-ROW(B$4),0,1,1)-OFFSET(TBInput!F$4,ROW(B49)-ROW(B$4),-1,1,1)),IF(OFFSET(TBInput!$C$4,ROW(B49)-ROW(B$4),0,1,1)="M",SUM(OFFSET(TBInput!$D$4,ROW(B49)-ROW(B$4),0,1,COLUMN(TBInput!F$4)-COLUMN(TBInput!$C$4))),OFFSET(TBInput!F$4,ROW(B49)-ROW(B$4),0,1,1))))</f>
        <v/>
      </c>
      <c r="F49" s="3" t="str">
        <f ca="1">IF(LEN($A49)&lt;2,"",IF($D$2="Monthly",IF(OFFSET(TBInput!$C$4,ROW(D49)-ROW(D$4),0,1,1)="M",OFFSET(TBInput!G$4,ROW(D49)-ROW(D$4),0,1,1),OFFSET(TBInput!G$4,ROW(D49)-ROW(D$4),0,1,1)-OFFSET(TBInput!G$4,ROW(D49)-ROW(D$4),-1,1,1)),IF(OFFSET(TBInput!$C$4,ROW(D49)-ROW(D$4),0,1,1)="M",SUM(OFFSET(TBInput!$D$4,ROW(D49)-ROW(D$4),0,1,COLUMN(TBInput!G$4)-COLUMN(TBInput!$C$4))),OFFSET(TBInput!G$4,ROW(D49)-ROW(D$4),0,1,1))))</f>
        <v/>
      </c>
      <c r="G49" s="3" t="str">
        <f ca="1">IF(LEN($A49)&lt;2,"",IF($D$2="Monthly",IF(OFFSET(TBInput!$C$4,ROW(E49)-ROW(E$4),0,1,1)="M",OFFSET(TBInput!H$4,ROW(E49)-ROW(E$4),0,1,1),OFFSET(TBInput!H$4,ROW(E49)-ROW(E$4),0,1,1)-OFFSET(TBInput!H$4,ROW(E49)-ROW(E$4),-1,1,1)),IF(OFFSET(TBInput!$C$4,ROW(E49)-ROW(E$4),0,1,1)="M",SUM(OFFSET(TBInput!$D$4,ROW(E49)-ROW(E$4),0,1,COLUMN(TBInput!H$4)-COLUMN(TBInput!$C$4))),OFFSET(TBInput!H$4,ROW(E49)-ROW(E$4),0,1,1))))</f>
        <v/>
      </c>
      <c r="H49" s="3" t="str">
        <f ca="1">IF(LEN($A49)&lt;2,"",IF($D$2="Monthly",IF(OFFSET(TBInput!$C$4,ROW(F49)-ROW(F$4),0,1,1)="M",OFFSET(TBInput!I$4,ROW(F49)-ROW(F$4),0,1,1),OFFSET(TBInput!I$4,ROW(F49)-ROW(F$4),0,1,1)-OFFSET(TBInput!I$4,ROW(F49)-ROW(F$4),-1,1,1)),IF(OFFSET(TBInput!$C$4,ROW(F49)-ROW(F$4),0,1,1)="M",SUM(OFFSET(TBInput!$D$4,ROW(F49)-ROW(F$4),0,1,COLUMN(TBInput!I$4)-COLUMN(TBInput!$C$4))),OFFSET(TBInput!I$4,ROW(F49)-ROW(F$4),0,1,1))))</f>
        <v/>
      </c>
      <c r="I49" s="3" t="str">
        <f ca="1">IF(LEN($A49)&lt;2,"",IF($D$2="Monthly",IF(OFFSET(TBInput!$C$4,ROW(G49)-ROW(G$4),0,1,1)="M",OFFSET(TBInput!J$4,ROW(G49)-ROW(G$4),0,1,1),OFFSET(TBInput!J$4,ROW(G49)-ROW(G$4),0,1,1)-OFFSET(TBInput!J$4,ROW(G49)-ROW(G$4),-1,1,1)),IF(OFFSET(TBInput!$C$4,ROW(G49)-ROW(G$4),0,1,1)="M",SUM(OFFSET(TBInput!$D$4,ROW(G49)-ROW(G$4),0,1,COLUMN(TBInput!J$4)-COLUMN(TBInput!$C$4))),OFFSET(TBInput!J$4,ROW(G49)-ROW(G$4),0,1,1))))</f>
        <v/>
      </c>
      <c r="J49" s="3" t="str">
        <f ca="1">IF(LEN($A49)&lt;2,"",IF($D$2="Monthly",IF(OFFSET(TBInput!$C$4,ROW(H49)-ROW(H$4),0,1,1)="M",OFFSET(TBInput!K$4,ROW(H49)-ROW(H$4),0,1,1),OFFSET(TBInput!K$4,ROW(H49)-ROW(H$4),0,1,1)-OFFSET(TBInput!K$4,ROW(H49)-ROW(H$4),-1,1,1)),IF(OFFSET(TBInput!$C$4,ROW(H49)-ROW(H$4),0,1,1)="M",SUM(OFFSET(TBInput!$D$4,ROW(H49)-ROW(H$4),0,1,COLUMN(TBInput!K$4)-COLUMN(TBInput!$C$4))),OFFSET(TBInput!K$4,ROW(H49)-ROW(H$4),0,1,1))))</f>
        <v/>
      </c>
      <c r="K49" s="3" t="str">
        <f ca="1">IF(LEN($A49)&lt;2,"",IF($D$2="Monthly",IF(OFFSET(TBInput!$C$4,ROW(I49)-ROW(I$4),0,1,1)="M",OFFSET(TBInput!L$4,ROW(I49)-ROW(I$4),0,1,1),OFFSET(TBInput!L$4,ROW(I49)-ROW(I$4),0,1,1)-OFFSET(TBInput!L$4,ROW(I49)-ROW(I$4),-1,1,1)),IF(OFFSET(TBInput!$C$4,ROW(I49)-ROW(I$4),0,1,1)="M",SUM(OFFSET(TBInput!$D$4,ROW(I49)-ROW(I$4),0,1,COLUMN(TBInput!L$4)-COLUMN(TBInput!$C$4))),OFFSET(TBInput!L$4,ROW(I49)-ROW(I$4),0,1,1))))</f>
        <v/>
      </c>
      <c r="L49" s="3" t="str">
        <f ca="1">IF(LEN($A49)&lt;2,"",IF($D$2="Monthly",IF(OFFSET(TBInput!$C$4,ROW(J49)-ROW(J$4),0,1,1)="M",OFFSET(TBInput!M$4,ROW(J49)-ROW(J$4),0,1,1),OFFSET(TBInput!M$4,ROW(J49)-ROW(J$4),0,1,1)-OFFSET(TBInput!M$4,ROW(J49)-ROW(J$4),-1,1,1)),IF(OFFSET(TBInput!$C$4,ROW(J49)-ROW(J$4),0,1,1)="M",SUM(OFFSET(TBInput!$D$4,ROW(J49)-ROW(J$4),0,1,COLUMN(TBInput!M$4)-COLUMN(TBInput!$C$4))),OFFSET(TBInput!M$4,ROW(J49)-ROW(J$4),0,1,1))))</f>
        <v/>
      </c>
      <c r="M49" s="3" t="str">
        <f ca="1">IF(LEN($A49)&lt;2,"",IF($D$2="Monthly",IF(OFFSET(TBInput!$C$4,ROW(K49)-ROW(K$4),0,1,1)="M",OFFSET(TBInput!N$4,ROW(K49)-ROW(K$4),0,1,1),OFFSET(TBInput!N$4,ROW(K49)-ROW(K$4),0,1,1)-OFFSET(TBInput!N$4,ROW(K49)-ROW(K$4),-1,1,1)),IF(OFFSET(TBInput!$C$4,ROW(K49)-ROW(K$4),0,1,1)="M",SUM(OFFSET(TBInput!$D$4,ROW(K49)-ROW(K$4),0,1,COLUMN(TBInput!N$4)-COLUMN(TBInput!$C$4))),OFFSET(TBInput!N$4,ROW(K49)-ROW(K$4),0,1,1))))</f>
        <v/>
      </c>
      <c r="N49" s="3" t="str">
        <f ca="1">IF(LEN($A49)&lt;2,"",IF($D$2="Monthly",IF(OFFSET(TBInput!$C$4,ROW(L49)-ROW(L$4),0,1,1)="M",OFFSET(TBInput!O$4,ROW(L49)-ROW(L$4),0,1,1),OFFSET(TBInput!O$4,ROW(L49)-ROW(L$4),0,1,1)-OFFSET(TBInput!O$4,ROW(L49)-ROW(L$4),-1,1,1)),IF(OFFSET(TBInput!$C$4,ROW(L49)-ROW(L$4),0,1,1)="M",SUM(OFFSET(TBInput!$D$4,ROW(L49)-ROW(L$4),0,1,COLUMN(TBInput!O$4)-COLUMN(TBInput!$C$4))),OFFSET(TBInput!O$4,ROW(L49)-ROW(L$4),0,1,1))))</f>
        <v/>
      </c>
      <c r="O49" s="3" t="str">
        <f ca="1">IF(LEN($A49)&lt;2,"",IF($D$2="Monthly",IF(OFFSET(TBInput!$C$4,ROW(M49)-ROW(M$4),0,1,1)="M",OFFSET(TBInput!P$4,ROW(M49)-ROW(M$4),0,1,1),OFFSET(TBInput!P$4,ROW(M49)-ROW(M$4),0,1,1)-OFFSET(TBInput!P$4,ROW(M49)-ROW(M$4),-1,1,1)),IF(OFFSET(TBInput!$C$4,ROW(M49)-ROW(M$4),0,1,1)="M",SUM(OFFSET(TBInput!$D$4,ROW(M49)-ROW(M$4),0,1,COLUMN(TBInput!P$4)-COLUMN(TBInput!$C$4))),OFFSET(TBInput!P$4,ROW(M49)-ROW(M$4),0,1,1))))</f>
        <v/>
      </c>
    </row>
    <row r="50" spans="1:15" ht="16" customHeight="1" x14ac:dyDescent="0.25">
      <c r="A50" s="2" t="str">
        <f ca="1">IF(OFFSET(TBInput!$A$4,ROW(B50)-ROW(B$4),0,1,1)=0,"",OFFSET(TBInput!$A$4,ROW(B50)-ROW(B$4),0,1,1))</f>
        <v/>
      </c>
      <c r="B50" s="4" t="str">
        <f ca="1">IF(OFFSET(TBInput!$B$4,ROW(A50)-ROW(A$4),0,1,1)=0,"",OFFSET(TBInput!$B$4,ROW(A50)-ROW(A$4),0,1,1))</f>
        <v/>
      </c>
      <c r="C50" s="3" t="str">
        <f ca="1">IF(LEN($A50)&lt;2,"",IF($E$2="Monthly",0,OFFSET(TBInput!D$4,ROW(A50)-ROW(A$4),0,1,1)))</f>
        <v/>
      </c>
      <c r="D50" s="3" t="str">
        <f ca="1">IF(LEN($A50)&lt;2,"",IF($D$2="Monthly",IF(OFFSET(TBInput!$C$4,ROW(A50)-ROW(A$4),0,1,1)="M",OFFSET(TBInput!E$4,ROW(A50)-ROW(A$4),0,1,1),OFFSET(TBInput!E$4,ROW(A50)-ROW(A$4),0,1,1)-OFFSET(TBInput!E$4,ROW(A50)-ROW(A$4),-1,1,1)),IF(OFFSET(TBInput!$C$4,ROW(A50)-ROW(A$4),0,1,1)="M",SUM(OFFSET(TBInput!$D$4,ROW(A50)-ROW(A$4),0,1,COLUMN(TBInput!E$4)-COLUMN(TBInput!$C$4))),OFFSET(TBInput!E$4,ROW(A50)-ROW(A$4),0,1,1))))</f>
        <v/>
      </c>
      <c r="E50" s="3" t="str">
        <f ca="1">IF(LEN($A50)&lt;2,"",IF($D$2="Monthly",IF(OFFSET(TBInput!$C$4,ROW(B50)-ROW(B$4),0,1,1)="M",OFFSET(TBInput!F$4,ROW(B50)-ROW(B$4),0,1,1),OFFSET(TBInput!F$4,ROW(B50)-ROW(B$4),0,1,1)-OFFSET(TBInput!F$4,ROW(B50)-ROW(B$4),-1,1,1)),IF(OFFSET(TBInput!$C$4,ROW(B50)-ROW(B$4),0,1,1)="M",SUM(OFFSET(TBInput!$D$4,ROW(B50)-ROW(B$4),0,1,COLUMN(TBInput!F$4)-COLUMN(TBInput!$C$4))),OFFSET(TBInput!F$4,ROW(B50)-ROW(B$4),0,1,1))))</f>
        <v/>
      </c>
      <c r="F50" s="3" t="str">
        <f ca="1">IF(LEN($A50)&lt;2,"",IF($D$2="Monthly",IF(OFFSET(TBInput!$C$4,ROW(D50)-ROW(D$4),0,1,1)="M",OFFSET(TBInput!G$4,ROW(D50)-ROW(D$4),0,1,1),OFFSET(TBInput!G$4,ROW(D50)-ROW(D$4),0,1,1)-OFFSET(TBInput!G$4,ROW(D50)-ROW(D$4),-1,1,1)),IF(OFFSET(TBInput!$C$4,ROW(D50)-ROW(D$4),0,1,1)="M",SUM(OFFSET(TBInput!$D$4,ROW(D50)-ROW(D$4),0,1,COLUMN(TBInput!G$4)-COLUMN(TBInput!$C$4))),OFFSET(TBInput!G$4,ROW(D50)-ROW(D$4),0,1,1))))</f>
        <v/>
      </c>
      <c r="G50" s="3" t="str">
        <f ca="1">IF(LEN($A50)&lt;2,"",IF($D$2="Monthly",IF(OFFSET(TBInput!$C$4,ROW(E50)-ROW(E$4),0,1,1)="M",OFFSET(TBInput!H$4,ROW(E50)-ROW(E$4),0,1,1),OFFSET(TBInput!H$4,ROW(E50)-ROW(E$4),0,1,1)-OFFSET(TBInput!H$4,ROW(E50)-ROW(E$4),-1,1,1)),IF(OFFSET(TBInput!$C$4,ROW(E50)-ROW(E$4),0,1,1)="M",SUM(OFFSET(TBInput!$D$4,ROW(E50)-ROW(E$4),0,1,COLUMN(TBInput!H$4)-COLUMN(TBInput!$C$4))),OFFSET(TBInput!H$4,ROW(E50)-ROW(E$4),0,1,1))))</f>
        <v/>
      </c>
      <c r="H50" s="3" t="str">
        <f ca="1">IF(LEN($A50)&lt;2,"",IF($D$2="Monthly",IF(OFFSET(TBInput!$C$4,ROW(F50)-ROW(F$4),0,1,1)="M",OFFSET(TBInput!I$4,ROW(F50)-ROW(F$4),0,1,1),OFFSET(TBInput!I$4,ROW(F50)-ROW(F$4),0,1,1)-OFFSET(TBInput!I$4,ROW(F50)-ROW(F$4),-1,1,1)),IF(OFFSET(TBInput!$C$4,ROW(F50)-ROW(F$4),0,1,1)="M",SUM(OFFSET(TBInput!$D$4,ROW(F50)-ROW(F$4),0,1,COLUMN(TBInput!I$4)-COLUMN(TBInput!$C$4))),OFFSET(TBInput!I$4,ROW(F50)-ROW(F$4),0,1,1))))</f>
        <v/>
      </c>
      <c r="I50" s="3" t="str">
        <f ca="1">IF(LEN($A50)&lt;2,"",IF($D$2="Monthly",IF(OFFSET(TBInput!$C$4,ROW(G50)-ROW(G$4),0,1,1)="M",OFFSET(TBInput!J$4,ROW(G50)-ROW(G$4),0,1,1),OFFSET(TBInput!J$4,ROW(G50)-ROW(G$4),0,1,1)-OFFSET(TBInput!J$4,ROW(G50)-ROW(G$4),-1,1,1)),IF(OFFSET(TBInput!$C$4,ROW(G50)-ROW(G$4),0,1,1)="M",SUM(OFFSET(TBInput!$D$4,ROW(G50)-ROW(G$4),0,1,COLUMN(TBInput!J$4)-COLUMN(TBInput!$C$4))),OFFSET(TBInput!J$4,ROW(G50)-ROW(G$4),0,1,1))))</f>
        <v/>
      </c>
      <c r="J50" s="3" t="str">
        <f ca="1">IF(LEN($A50)&lt;2,"",IF($D$2="Monthly",IF(OFFSET(TBInput!$C$4,ROW(H50)-ROW(H$4),0,1,1)="M",OFFSET(TBInput!K$4,ROW(H50)-ROW(H$4),0,1,1),OFFSET(TBInput!K$4,ROW(H50)-ROW(H$4),0,1,1)-OFFSET(TBInput!K$4,ROW(H50)-ROW(H$4),-1,1,1)),IF(OFFSET(TBInput!$C$4,ROW(H50)-ROW(H$4),0,1,1)="M",SUM(OFFSET(TBInput!$D$4,ROW(H50)-ROW(H$4),0,1,COLUMN(TBInput!K$4)-COLUMN(TBInput!$C$4))),OFFSET(TBInput!K$4,ROW(H50)-ROW(H$4),0,1,1))))</f>
        <v/>
      </c>
      <c r="K50" s="3" t="str">
        <f ca="1">IF(LEN($A50)&lt;2,"",IF($D$2="Monthly",IF(OFFSET(TBInput!$C$4,ROW(I50)-ROW(I$4),0,1,1)="M",OFFSET(TBInput!L$4,ROW(I50)-ROW(I$4),0,1,1),OFFSET(TBInput!L$4,ROW(I50)-ROW(I$4),0,1,1)-OFFSET(TBInput!L$4,ROW(I50)-ROW(I$4),-1,1,1)),IF(OFFSET(TBInput!$C$4,ROW(I50)-ROW(I$4),0,1,1)="M",SUM(OFFSET(TBInput!$D$4,ROW(I50)-ROW(I$4),0,1,COLUMN(TBInput!L$4)-COLUMN(TBInput!$C$4))),OFFSET(TBInput!L$4,ROW(I50)-ROW(I$4),0,1,1))))</f>
        <v/>
      </c>
      <c r="L50" s="3" t="str">
        <f ca="1">IF(LEN($A50)&lt;2,"",IF($D$2="Monthly",IF(OFFSET(TBInput!$C$4,ROW(J50)-ROW(J$4),0,1,1)="M",OFFSET(TBInput!M$4,ROW(J50)-ROW(J$4),0,1,1),OFFSET(TBInput!M$4,ROW(J50)-ROW(J$4),0,1,1)-OFFSET(TBInput!M$4,ROW(J50)-ROW(J$4),-1,1,1)),IF(OFFSET(TBInput!$C$4,ROW(J50)-ROW(J$4),0,1,1)="M",SUM(OFFSET(TBInput!$D$4,ROW(J50)-ROW(J$4),0,1,COLUMN(TBInput!M$4)-COLUMN(TBInput!$C$4))),OFFSET(TBInput!M$4,ROW(J50)-ROW(J$4),0,1,1))))</f>
        <v/>
      </c>
      <c r="M50" s="3" t="str">
        <f ca="1">IF(LEN($A50)&lt;2,"",IF($D$2="Monthly",IF(OFFSET(TBInput!$C$4,ROW(K50)-ROW(K$4),0,1,1)="M",OFFSET(TBInput!N$4,ROW(K50)-ROW(K$4),0,1,1),OFFSET(TBInput!N$4,ROW(K50)-ROW(K$4),0,1,1)-OFFSET(TBInput!N$4,ROW(K50)-ROW(K$4),-1,1,1)),IF(OFFSET(TBInput!$C$4,ROW(K50)-ROW(K$4),0,1,1)="M",SUM(OFFSET(TBInput!$D$4,ROW(K50)-ROW(K$4),0,1,COLUMN(TBInput!N$4)-COLUMN(TBInput!$C$4))),OFFSET(TBInput!N$4,ROW(K50)-ROW(K$4),0,1,1))))</f>
        <v/>
      </c>
      <c r="N50" s="3" t="str">
        <f ca="1">IF(LEN($A50)&lt;2,"",IF($D$2="Monthly",IF(OFFSET(TBInput!$C$4,ROW(L50)-ROW(L$4),0,1,1)="M",OFFSET(TBInput!O$4,ROW(L50)-ROW(L$4),0,1,1),OFFSET(TBInput!O$4,ROW(L50)-ROW(L$4),0,1,1)-OFFSET(TBInput!O$4,ROW(L50)-ROW(L$4),-1,1,1)),IF(OFFSET(TBInput!$C$4,ROW(L50)-ROW(L$4),0,1,1)="M",SUM(OFFSET(TBInput!$D$4,ROW(L50)-ROW(L$4),0,1,COLUMN(TBInput!O$4)-COLUMN(TBInput!$C$4))),OFFSET(TBInput!O$4,ROW(L50)-ROW(L$4),0,1,1))))</f>
        <v/>
      </c>
      <c r="O50" s="3" t="str">
        <f ca="1">IF(LEN($A50)&lt;2,"",IF($D$2="Monthly",IF(OFFSET(TBInput!$C$4,ROW(M50)-ROW(M$4),0,1,1)="M",OFFSET(TBInput!P$4,ROW(M50)-ROW(M$4),0,1,1),OFFSET(TBInput!P$4,ROW(M50)-ROW(M$4),0,1,1)-OFFSET(TBInput!P$4,ROW(M50)-ROW(M$4),-1,1,1)),IF(OFFSET(TBInput!$C$4,ROW(M50)-ROW(M$4),0,1,1)="M",SUM(OFFSET(TBInput!$D$4,ROW(M50)-ROW(M$4),0,1,COLUMN(TBInput!P$4)-COLUMN(TBInput!$C$4))),OFFSET(TBInput!P$4,ROW(M50)-ROW(M$4),0,1,1))))</f>
        <v/>
      </c>
    </row>
    <row r="51" spans="1:15" ht="16" customHeight="1" x14ac:dyDescent="0.25">
      <c r="A51" s="2" t="str">
        <f ca="1">IF(OFFSET(TBInput!$A$4,ROW(B51)-ROW(B$4),0,1,1)=0,"",OFFSET(TBInput!$A$4,ROW(B51)-ROW(B$4),0,1,1))</f>
        <v/>
      </c>
      <c r="B51" s="4" t="str">
        <f ca="1">IF(OFFSET(TBInput!$B$4,ROW(A51)-ROW(A$4),0,1,1)=0,"",OFFSET(TBInput!$B$4,ROW(A51)-ROW(A$4),0,1,1))</f>
        <v/>
      </c>
      <c r="C51" s="3" t="str">
        <f ca="1">IF(LEN($A51)&lt;2,"",IF($E$2="Monthly",0,OFFSET(TBInput!D$4,ROW(A51)-ROW(A$4),0,1,1)))</f>
        <v/>
      </c>
      <c r="D51" s="3" t="str">
        <f ca="1">IF(LEN($A51)&lt;2,"",IF($D$2="Monthly",IF(OFFSET(TBInput!$C$4,ROW(A51)-ROW(A$4),0,1,1)="M",OFFSET(TBInput!E$4,ROW(A51)-ROW(A$4),0,1,1),OFFSET(TBInput!E$4,ROW(A51)-ROW(A$4),0,1,1)-OFFSET(TBInput!E$4,ROW(A51)-ROW(A$4),-1,1,1)),IF(OFFSET(TBInput!$C$4,ROW(A51)-ROW(A$4),0,1,1)="M",SUM(OFFSET(TBInput!$D$4,ROW(A51)-ROW(A$4),0,1,COLUMN(TBInput!E$4)-COLUMN(TBInput!$C$4))),OFFSET(TBInput!E$4,ROW(A51)-ROW(A$4),0,1,1))))</f>
        <v/>
      </c>
      <c r="E51" s="3" t="str">
        <f ca="1">IF(LEN($A51)&lt;2,"",IF($D$2="Monthly",IF(OFFSET(TBInput!$C$4,ROW(B51)-ROW(B$4),0,1,1)="M",OFFSET(TBInput!F$4,ROW(B51)-ROW(B$4),0,1,1),OFFSET(TBInput!F$4,ROW(B51)-ROW(B$4),0,1,1)-OFFSET(TBInput!F$4,ROW(B51)-ROW(B$4),-1,1,1)),IF(OFFSET(TBInput!$C$4,ROW(B51)-ROW(B$4),0,1,1)="M",SUM(OFFSET(TBInput!$D$4,ROW(B51)-ROW(B$4),0,1,COLUMN(TBInput!F$4)-COLUMN(TBInput!$C$4))),OFFSET(TBInput!F$4,ROW(B51)-ROW(B$4),0,1,1))))</f>
        <v/>
      </c>
      <c r="F51" s="3" t="str">
        <f ca="1">IF(LEN($A51)&lt;2,"",IF($D$2="Monthly",IF(OFFSET(TBInput!$C$4,ROW(D51)-ROW(D$4),0,1,1)="M",OFFSET(TBInput!G$4,ROW(D51)-ROW(D$4),0,1,1),OFFSET(TBInput!G$4,ROW(D51)-ROW(D$4),0,1,1)-OFFSET(TBInput!G$4,ROW(D51)-ROW(D$4),-1,1,1)),IF(OFFSET(TBInput!$C$4,ROW(D51)-ROW(D$4),0,1,1)="M",SUM(OFFSET(TBInput!$D$4,ROW(D51)-ROW(D$4),0,1,COLUMN(TBInput!G$4)-COLUMN(TBInput!$C$4))),OFFSET(TBInput!G$4,ROW(D51)-ROW(D$4),0,1,1))))</f>
        <v/>
      </c>
      <c r="G51" s="3" t="str">
        <f ca="1">IF(LEN($A51)&lt;2,"",IF($D$2="Monthly",IF(OFFSET(TBInput!$C$4,ROW(E51)-ROW(E$4),0,1,1)="M",OFFSET(TBInput!H$4,ROW(E51)-ROW(E$4),0,1,1),OFFSET(TBInput!H$4,ROW(E51)-ROW(E$4),0,1,1)-OFFSET(TBInput!H$4,ROW(E51)-ROW(E$4),-1,1,1)),IF(OFFSET(TBInput!$C$4,ROW(E51)-ROW(E$4),0,1,1)="M",SUM(OFFSET(TBInput!$D$4,ROW(E51)-ROW(E$4),0,1,COLUMN(TBInput!H$4)-COLUMN(TBInput!$C$4))),OFFSET(TBInput!H$4,ROW(E51)-ROW(E$4),0,1,1))))</f>
        <v/>
      </c>
      <c r="H51" s="3" t="str">
        <f ca="1">IF(LEN($A51)&lt;2,"",IF($D$2="Monthly",IF(OFFSET(TBInput!$C$4,ROW(F51)-ROW(F$4),0,1,1)="M",OFFSET(TBInput!I$4,ROW(F51)-ROW(F$4),0,1,1),OFFSET(TBInput!I$4,ROW(F51)-ROW(F$4),0,1,1)-OFFSET(TBInput!I$4,ROW(F51)-ROW(F$4),-1,1,1)),IF(OFFSET(TBInput!$C$4,ROW(F51)-ROW(F$4),0,1,1)="M",SUM(OFFSET(TBInput!$D$4,ROW(F51)-ROW(F$4),0,1,COLUMN(TBInput!I$4)-COLUMN(TBInput!$C$4))),OFFSET(TBInput!I$4,ROW(F51)-ROW(F$4),0,1,1))))</f>
        <v/>
      </c>
      <c r="I51" s="3" t="str">
        <f ca="1">IF(LEN($A51)&lt;2,"",IF($D$2="Monthly",IF(OFFSET(TBInput!$C$4,ROW(G51)-ROW(G$4),0,1,1)="M",OFFSET(TBInput!J$4,ROW(G51)-ROW(G$4),0,1,1),OFFSET(TBInput!J$4,ROW(G51)-ROW(G$4),0,1,1)-OFFSET(TBInput!J$4,ROW(G51)-ROW(G$4),-1,1,1)),IF(OFFSET(TBInput!$C$4,ROW(G51)-ROW(G$4),0,1,1)="M",SUM(OFFSET(TBInput!$D$4,ROW(G51)-ROW(G$4),0,1,COLUMN(TBInput!J$4)-COLUMN(TBInput!$C$4))),OFFSET(TBInput!J$4,ROW(G51)-ROW(G$4),0,1,1))))</f>
        <v/>
      </c>
      <c r="J51" s="3" t="str">
        <f ca="1">IF(LEN($A51)&lt;2,"",IF($D$2="Monthly",IF(OFFSET(TBInput!$C$4,ROW(H51)-ROW(H$4),0,1,1)="M",OFFSET(TBInput!K$4,ROW(H51)-ROW(H$4),0,1,1),OFFSET(TBInput!K$4,ROW(H51)-ROW(H$4),0,1,1)-OFFSET(TBInput!K$4,ROW(H51)-ROW(H$4),-1,1,1)),IF(OFFSET(TBInput!$C$4,ROW(H51)-ROW(H$4),0,1,1)="M",SUM(OFFSET(TBInput!$D$4,ROW(H51)-ROW(H$4),0,1,COLUMN(TBInput!K$4)-COLUMN(TBInput!$C$4))),OFFSET(TBInput!K$4,ROW(H51)-ROW(H$4),0,1,1))))</f>
        <v/>
      </c>
      <c r="K51" s="3" t="str">
        <f ca="1">IF(LEN($A51)&lt;2,"",IF($D$2="Monthly",IF(OFFSET(TBInput!$C$4,ROW(I51)-ROW(I$4),0,1,1)="M",OFFSET(TBInput!L$4,ROW(I51)-ROW(I$4),0,1,1),OFFSET(TBInput!L$4,ROW(I51)-ROW(I$4),0,1,1)-OFFSET(TBInput!L$4,ROW(I51)-ROW(I$4),-1,1,1)),IF(OFFSET(TBInput!$C$4,ROW(I51)-ROW(I$4),0,1,1)="M",SUM(OFFSET(TBInput!$D$4,ROW(I51)-ROW(I$4),0,1,COLUMN(TBInput!L$4)-COLUMN(TBInput!$C$4))),OFFSET(TBInput!L$4,ROW(I51)-ROW(I$4),0,1,1))))</f>
        <v/>
      </c>
      <c r="L51" s="3" t="str">
        <f ca="1">IF(LEN($A51)&lt;2,"",IF($D$2="Monthly",IF(OFFSET(TBInput!$C$4,ROW(J51)-ROW(J$4),0,1,1)="M",OFFSET(TBInput!M$4,ROW(J51)-ROW(J$4),0,1,1),OFFSET(TBInput!M$4,ROW(J51)-ROW(J$4),0,1,1)-OFFSET(TBInput!M$4,ROW(J51)-ROW(J$4),-1,1,1)),IF(OFFSET(TBInput!$C$4,ROW(J51)-ROW(J$4),0,1,1)="M",SUM(OFFSET(TBInput!$D$4,ROW(J51)-ROW(J$4),0,1,COLUMN(TBInput!M$4)-COLUMN(TBInput!$C$4))),OFFSET(TBInput!M$4,ROW(J51)-ROW(J$4),0,1,1))))</f>
        <v/>
      </c>
      <c r="M51" s="3" t="str">
        <f ca="1">IF(LEN($A51)&lt;2,"",IF($D$2="Monthly",IF(OFFSET(TBInput!$C$4,ROW(K51)-ROW(K$4),0,1,1)="M",OFFSET(TBInput!N$4,ROW(K51)-ROW(K$4),0,1,1),OFFSET(TBInput!N$4,ROW(K51)-ROW(K$4),0,1,1)-OFFSET(TBInput!N$4,ROW(K51)-ROW(K$4),-1,1,1)),IF(OFFSET(TBInput!$C$4,ROW(K51)-ROW(K$4),0,1,1)="M",SUM(OFFSET(TBInput!$D$4,ROW(K51)-ROW(K$4),0,1,COLUMN(TBInput!N$4)-COLUMN(TBInput!$C$4))),OFFSET(TBInput!N$4,ROW(K51)-ROW(K$4),0,1,1))))</f>
        <v/>
      </c>
      <c r="N51" s="3" t="str">
        <f ca="1">IF(LEN($A51)&lt;2,"",IF($D$2="Monthly",IF(OFFSET(TBInput!$C$4,ROW(L51)-ROW(L$4),0,1,1)="M",OFFSET(TBInput!O$4,ROW(L51)-ROW(L$4),0,1,1),OFFSET(TBInput!O$4,ROW(L51)-ROW(L$4),0,1,1)-OFFSET(TBInput!O$4,ROW(L51)-ROW(L$4),-1,1,1)),IF(OFFSET(TBInput!$C$4,ROW(L51)-ROW(L$4),0,1,1)="M",SUM(OFFSET(TBInput!$D$4,ROW(L51)-ROW(L$4),0,1,COLUMN(TBInput!O$4)-COLUMN(TBInput!$C$4))),OFFSET(TBInput!O$4,ROW(L51)-ROW(L$4),0,1,1))))</f>
        <v/>
      </c>
      <c r="O51" s="3" t="str">
        <f ca="1">IF(LEN($A51)&lt;2,"",IF($D$2="Monthly",IF(OFFSET(TBInput!$C$4,ROW(M51)-ROW(M$4),0,1,1)="M",OFFSET(TBInput!P$4,ROW(M51)-ROW(M$4),0,1,1),OFFSET(TBInput!P$4,ROW(M51)-ROW(M$4),0,1,1)-OFFSET(TBInput!P$4,ROW(M51)-ROW(M$4),-1,1,1)),IF(OFFSET(TBInput!$C$4,ROW(M51)-ROW(M$4),0,1,1)="M",SUM(OFFSET(TBInput!$D$4,ROW(M51)-ROW(M$4),0,1,COLUMN(TBInput!P$4)-COLUMN(TBInput!$C$4))),OFFSET(TBInput!P$4,ROW(M51)-ROW(M$4),0,1,1))))</f>
        <v/>
      </c>
    </row>
    <row r="52" spans="1:15" ht="16" customHeight="1" x14ac:dyDescent="0.25">
      <c r="A52" s="2" t="str">
        <f ca="1">IF(OFFSET(TBInput!$A$4,ROW(B52)-ROW(B$4),0,1,1)=0,"",OFFSET(TBInput!$A$4,ROW(B52)-ROW(B$4),0,1,1))</f>
        <v/>
      </c>
      <c r="B52" s="4" t="str">
        <f ca="1">IF(OFFSET(TBInput!$B$4,ROW(A52)-ROW(A$4),0,1,1)=0,"",OFFSET(TBInput!$B$4,ROW(A52)-ROW(A$4),0,1,1))</f>
        <v/>
      </c>
      <c r="C52" s="3" t="str">
        <f ca="1">IF(LEN($A52)&lt;2,"",IF($E$2="Monthly",0,OFFSET(TBInput!D$4,ROW(A52)-ROW(A$4),0,1,1)))</f>
        <v/>
      </c>
      <c r="D52" s="3" t="str">
        <f ca="1">IF(LEN($A52)&lt;2,"",IF($D$2="Monthly",IF(OFFSET(TBInput!$C$4,ROW(A52)-ROW(A$4),0,1,1)="M",OFFSET(TBInput!E$4,ROW(A52)-ROW(A$4),0,1,1),OFFSET(TBInput!E$4,ROW(A52)-ROW(A$4),0,1,1)-OFFSET(TBInput!E$4,ROW(A52)-ROW(A$4),-1,1,1)),IF(OFFSET(TBInput!$C$4,ROW(A52)-ROW(A$4),0,1,1)="M",SUM(OFFSET(TBInput!$D$4,ROW(A52)-ROW(A$4),0,1,COLUMN(TBInput!E$4)-COLUMN(TBInput!$C$4))),OFFSET(TBInput!E$4,ROW(A52)-ROW(A$4),0,1,1))))</f>
        <v/>
      </c>
      <c r="E52" s="3" t="str">
        <f ca="1">IF(LEN($A52)&lt;2,"",IF($D$2="Monthly",IF(OFFSET(TBInput!$C$4,ROW(B52)-ROW(B$4),0,1,1)="M",OFFSET(TBInput!F$4,ROW(B52)-ROW(B$4),0,1,1),OFFSET(TBInput!F$4,ROW(B52)-ROW(B$4),0,1,1)-OFFSET(TBInput!F$4,ROW(B52)-ROW(B$4),-1,1,1)),IF(OFFSET(TBInput!$C$4,ROW(B52)-ROW(B$4),0,1,1)="M",SUM(OFFSET(TBInput!$D$4,ROW(B52)-ROW(B$4),0,1,COLUMN(TBInput!F$4)-COLUMN(TBInput!$C$4))),OFFSET(TBInput!F$4,ROW(B52)-ROW(B$4),0,1,1))))</f>
        <v/>
      </c>
      <c r="F52" s="3" t="str">
        <f ca="1">IF(LEN($A52)&lt;2,"",IF($D$2="Monthly",IF(OFFSET(TBInput!$C$4,ROW(D52)-ROW(D$4),0,1,1)="M",OFFSET(TBInput!G$4,ROW(D52)-ROW(D$4),0,1,1),OFFSET(TBInput!G$4,ROW(D52)-ROW(D$4),0,1,1)-OFFSET(TBInput!G$4,ROW(D52)-ROW(D$4),-1,1,1)),IF(OFFSET(TBInput!$C$4,ROW(D52)-ROW(D$4),0,1,1)="M",SUM(OFFSET(TBInput!$D$4,ROW(D52)-ROW(D$4),0,1,COLUMN(TBInput!G$4)-COLUMN(TBInput!$C$4))),OFFSET(TBInput!G$4,ROW(D52)-ROW(D$4),0,1,1))))</f>
        <v/>
      </c>
      <c r="G52" s="3" t="str">
        <f ca="1">IF(LEN($A52)&lt;2,"",IF($D$2="Monthly",IF(OFFSET(TBInput!$C$4,ROW(E52)-ROW(E$4),0,1,1)="M",OFFSET(TBInput!H$4,ROW(E52)-ROW(E$4),0,1,1),OFFSET(TBInput!H$4,ROW(E52)-ROW(E$4),0,1,1)-OFFSET(TBInput!H$4,ROW(E52)-ROW(E$4),-1,1,1)),IF(OFFSET(TBInput!$C$4,ROW(E52)-ROW(E$4),0,1,1)="M",SUM(OFFSET(TBInput!$D$4,ROW(E52)-ROW(E$4),0,1,COLUMN(TBInput!H$4)-COLUMN(TBInput!$C$4))),OFFSET(TBInput!H$4,ROW(E52)-ROW(E$4),0,1,1))))</f>
        <v/>
      </c>
      <c r="H52" s="3" t="str">
        <f ca="1">IF(LEN($A52)&lt;2,"",IF($D$2="Monthly",IF(OFFSET(TBInput!$C$4,ROW(F52)-ROW(F$4),0,1,1)="M",OFFSET(TBInput!I$4,ROW(F52)-ROW(F$4),0,1,1),OFFSET(TBInput!I$4,ROW(F52)-ROW(F$4),0,1,1)-OFFSET(TBInput!I$4,ROW(F52)-ROW(F$4),-1,1,1)),IF(OFFSET(TBInput!$C$4,ROW(F52)-ROW(F$4),0,1,1)="M",SUM(OFFSET(TBInput!$D$4,ROW(F52)-ROW(F$4),0,1,COLUMN(TBInput!I$4)-COLUMN(TBInput!$C$4))),OFFSET(TBInput!I$4,ROW(F52)-ROW(F$4),0,1,1))))</f>
        <v/>
      </c>
      <c r="I52" s="3" t="str">
        <f ca="1">IF(LEN($A52)&lt;2,"",IF($D$2="Monthly",IF(OFFSET(TBInput!$C$4,ROW(G52)-ROW(G$4),0,1,1)="M",OFFSET(TBInput!J$4,ROW(G52)-ROW(G$4),0,1,1),OFFSET(TBInput!J$4,ROW(G52)-ROW(G$4),0,1,1)-OFFSET(TBInput!J$4,ROW(G52)-ROW(G$4),-1,1,1)),IF(OFFSET(TBInput!$C$4,ROW(G52)-ROW(G$4),0,1,1)="M",SUM(OFFSET(TBInput!$D$4,ROW(G52)-ROW(G$4),0,1,COLUMN(TBInput!J$4)-COLUMN(TBInput!$C$4))),OFFSET(TBInput!J$4,ROW(G52)-ROW(G$4),0,1,1))))</f>
        <v/>
      </c>
      <c r="J52" s="3" t="str">
        <f ca="1">IF(LEN($A52)&lt;2,"",IF($D$2="Monthly",IF(OFFSET(TBInput!$C$4,ROW(H52)-ROW(H$4),0,1,1)="M",OFFSET(TBInput!K$4,ROW(H52)-ROW(H$4),0,1,1),OFFSET(TBInput!K$4,ROW(H52)-ROW(H$4),0,1,1)-OFFSET(TBInput!K$4,ROW(H52)-ROW(H$4),-1,1,1)),IF(OFFSET(TBInput!$C$4,ROW(H52)-ROW(H$4),0,1,1)="M",SUM(OFFSET(TBInput!$D$4,ROW(H52)-ROW(H$4),0,1,COLUMN(TBInput!K$4)-COLUMN(TBInput!$C$4))),OFFSET(TBInput!K$4,ROW(H52)-ROW(H$4),0,1,1))))</f>
        <v/>
      </c>
      <c r="K52" s="3" t="str">
        <f ca="1">IF(LEN($A52)&lt;2,"",IF($D$2="Monthly",IF(OFFSET(TBInput!$C$4,ROW(I52)-ROW(I$4),0,1,1)="M",OFFSET(TBInput!L$4,ROW(I52)-ROW(I$4),0,1,1),OFFSET(TBInput!L$4,ROW(I52)-ROW(I$4),0,1,1)-OFFSET(TBInput!L$4,ROW(I52)-ROW(I$4),-1,1,1)),IF(OFFSET(TBInput!$C$4,ROW(I52)-ROW(I$4),0,1,1)="M",SUM(OFFSET(TBInput!$D$4,ROW(I52)-ROW(I$4),0,1,COLUMN(TBInput!L$4)-COLUMN(TBInput!$C$4))),OFFSET(TBInput!L$4,ROW(I52)-ROW(I$4),0,1,1))))</f>
        <v/>
      </c>
      <c r="L52" s="3" t="str">
        <f ca="1">IF(LEN($A52)&lt;2,"",IF($D$2="Monthly",IF(OFFSET(TBInput!$C$4,ROW(J52)-ROW(J$4),0,1,1)="M",OFFSET(TBInput!M$4,ROW(J52)-ROW(J$4),0,1,1),OFFSET(TBInput!M$4,ROW(J52)-ROW(J$4),0,1,1)-OFFSET(TBInput!M$4,ROW(J52)-ROW(J$4),-1,1,1)),IF(OFFSET(TBInput!$C$4,ROW(J52)-ROW(J$4),0,1,1)="M",SUM(OFFSET(TBInput!$D$4,ROW(J52)-ROW(J$4),0,1,COLUMN(TBInput!M$4)-COLUMN(TBInput!$C$4))),OFFSET(TBInput!M$4,ROW(J52)-ROW(J$4),0,1,1))))</f>
        <v/>
      </c>
      <c r="M52" s="3" t="str">
        <f ca="1">IF(LEN($A52)&lt;2,"",IF($D$2="Monthly",IF(OFFSET(TBInput!$C$4,ROW(K52)-ROW(K$4),0,1,1)="M",OFFSET(TBInput!N$4,ROW(K52)-ROW(K$4),0,1,1),OFFSET(TBInput!N$4,ROW(K52)-ROW(K$4),0,1,1)-OFFSET(TBInput!N$4,ROW(K52)-ROW(K$4),-1,1,1)),IF(OFFSET(TBInput!$C$4,ROW(K52)-ROW(K$4),0,1,1)="M",SUM(OFFSET(TBInput!$D$4,ROW(K52)-ROW(K$4),0,1,COLUMN(TBInput!N$4)-COLUMN(TBInput!$C$4))),OFFSET(TBInput!N$4,ROW(K52)-ROW(K$4),0,1,1))))</f>
        <v/>
      </c>
      <c r="N52" s="3" t="str">
        <f ca="1">IF(LEN($A52)&lt;2,"",IF($D$2="Monthly",IF(OFFSET(TBInput!$C$4,ROW(L52)-ROW(L$4),0,1,1)="M",OFFSET(TBInput!O$4,ROW(L52)-ROW(L$4),0,1,1),OFFSET(TBInput!O$4,ROW(L52)-ROW(L$4),0,1,1)-OFFSET(TBInput!O$4,ROW(L52)-ROW(L$4),-1,1,1)),IF(OFFSET(TBInput!$C$4,ROW(L52)-ROW(L$4),0,1,1)="M",SUM(OFFSET(TBInput!$D$4,ROW(L52)-ROW(L$4),0,1,COLUMN(TBInput!O$4)-COLUMN(TBInput!$C$4))),OFFSET(TBInput!O$4,ROW(L52)-ROW(L$4),0,1,1))))</f>
        <v/>
      </c>
      <c r="O52" s="3" t="str">
        <f ca="1">IF(LEN($A52)&lt;2,"",IF($D$2="Monthly",IF(OFFSET(TBInput!$C$4,ROW(M52)-ROW(M$4),0,1,1)="M",OFFSET(TBInput!P$4,ROW(M52)-ROW(M$4),0,1,1),OFFSET(TBInput!P$4,ROW(M52)-ROW(M$4),0,1,1)-OFFSET(TBInput!P$4,ROW(M52)-ROW(M$4),-1,1,1)),IF(OFFSET(TBInput!$C$4,ROW(M52)-ROW(M$4),0,1,1)="M",SUM(OFFSET(TBInput!$D$4,ROW(M52)-ROW(M$4),0,1,COLUMN(TBInput!P$4)-COLUMN(TBInput!$C$4))),OFFSET(TBInput!P$4,ROW(M52)-ROW(M$4),0,1,1))))</f>
        <v/>
      </c>
    </row>
    <row r="53" spans="1:15" ht="16" customHeight="1" x14ac:dyDescent="0.25">
      <c r="A53" s="2" t="str">
        <f ca="1">IF(OFFSET(TBInput!$A$4,ROW(B53)-ROW(B$4),0,1,1)=0,"",OFFSET(TBInput!$A$4,ROW(B53)-ROW(B$4),0,1,1))</f>
        <v/>
      </c>
      <c r="B53" s="4" t="str">
        <f ca="1">IF(OFFSET(TBInput!$B$4,ROW(A53)-ROW(A$4),0,1,1)=0,"",OFFSET(TBInput!$B$4,ROW(A53)-ROW(A$4),0,1,1))</f>
        <v/>
      </c>
      <c r="C53" s="3" t="str">
        <f ca="1">IF(LEN($A53)&lt;2,"",IF($E$2="Monthly",0,OFFSET(TBInput!D$4,ROW(A53)-ROW(A$4),0,1,1)))</f>
        <v/>
      </c>
      <c r="D53" s="3" t="str">
        <f ca="1">IF(LEN($A53)&lt;2,"",IF($D$2="Monthly",IF(OFFSET(TBInput!$C$4,ROW(A53)-ROW(A$4),0,1,1)="M",OFFSET(TBInput!E$4,ROW(A53)-ROW(A$4),0,1,1),OFFSET(TBInput!E$4,ROW(A53)-ROW(A$4),0,1,1)-OFFSET(TBInput!E$4,ROW(A53)-ROW(A$4),-1,1,1)),IF(OFFSET(TBInput!$C$4,ROW(A53)-ROW(A$4),0,1,1)="M",SUM(OFFSET(TBInput!$D$4,ROW(A53)-ROW(A$4),0,1,COLUMN(TBInput!E$4)-COLUMN(TBInput!$C$4))),OFFSET(TBInput!E$4,ROW(A53)-ROW(A$4),0,1,1))))</f>
        <v/>
      </c>
      <c r="E53" s="3" t="str">
        <f ca="1">IF(LEN($A53)&lt;2,"",IF($D$2="Monthly",IF(OFFSET(TBInput!$C$4,ROW(B53)-ROW(B$4),0,1,1)="M",OFFSET(TBInput!F$4,ROW(B53)-ROW(B$4),0,1,1),OFFSET(TBInput!F$4,ROW(B53)-ROW(B$4),0,1,1)-OFFSET(TBInput!F$4,ROW(B53)-ROW(B$4),-1,1,1)),IF(OFFSET(TBInput!$C$4,ROW(B53)-ROW(B$4),0,1,1)="M",SUM(OFFSET(TBInput!$D$4,ROW(B53)-ROW(B$4),0,1,COLUMN(TBInput!F$4)-COLUMN(TBInput!$C$4))),OFFSET(TBInput!F$4,ROW(B53)-ROW(B$4),0,1,1))))</f>
        <v/>
      </c>
      <c r="F53" s="3" t="str">
        <f ca="1">IF(LEN($A53)&lt;2,"",IF($D$2="Monthly",IF(OFFSET(TBInput!$C$4,ROW(D53)-ROW(D$4),0,1,1)="M",OFFSET(TBInput!G$4,ROW(D53)-ROW(D$4),0,1,1),OFFSET(TBInput!G$4,ROW(D53)-ROW(D$4),0,1,1)-OFFSET(TBInput!G$4,ROW(D53)-ROW(D$4),-1,1,1)),IF(OFFSET(TBInput!$C$4,ROW(D53)-ROW(D$4),0,1,1)="M",SUM(OFFSET(TBInput!$D$4,ROW(D53)-ROW(D$4),0,1,COLUMN(TBInput!G$4)-COLUMN(TBInput!$C$4))),OFFSET(TBInput!G$4,ROW(D53)-ROW(D$4),0,1,1))))</f>
        <v/>
      </c>
      <c r="G53" s="3" t="str">
        <f ca="1">IF(LEN($A53)&lt;2,"",IF($D$2="Monthly",IF(OFFSET(TBInput!$C$4,ROW(E53)-ROW(E$4),0,1,1)="M",OFFSET(TBInput!H$4,ROW(E53)-ROW(E$4),0,1,1),OFFSET(TBInput!H$4,ROW(E53)-ROW(E$4),0,1,1)-OFFSET(TBInput!H$4,ROW(E53)-ROW(E$4),-1,1,1)),IF(OFFSET(TBInput!$C$4,ROW(E53)-ROW(E$4),0,1,1)="M",SUM(OFFSET(TBInput!$D$4,ROW(E53)-ROW(E$4),0,1,COLUMN(TBInput!H$4)-COLUMN(TBInput!$C$4))),OFFSET(TBInput!H$4,ROW(E53)-ROW(E$4),0,1,1))))</f>
        <v/>
      </c>
      <c r="H53" s="3" t="str">
        <f ca="1">IF(LEN($A53)&lt;2,"",IF($D$2="Monthly",IF(OFFSET(TBInput!$C$4,ROW(F53)-ROW(F$4),0,1,1)="M",OFFSET(TBInput!I$4,ROW(F53)-ROW(F$4),0,1,1),OFFSET(TBInput!I$4,ROW(F53)-ROW(F$4),0,1,1)-OFFSET(TBInput!I$4,ROW(F53)-ROW(F$4),-1,1,1)),IF(OFFSET(TBInput!$C$4,ROW(F53)-ROW(F$4),0,1,1)="M",SUM(OFFSET(TBInput!$D$4,ROW(F53)-ROW(F$4),0,1,COLUMN(TBInput!I$4)-COLUMN(TBInput!$C$4))),OFFSET(TBInput!I$4,ROW(F53)-ROW(F$4),0,1,1))))</f>
        <v/>
      </c>
      <c r="I53" s="3" t="str">
        <f ca="1">IF(LEN($A53)&lt;2,"",IF($D$2="Monthly",IF(OFFSET(TBInput!$C$4,ROW(G53)-ROW(G$4),0,1,1)="M",OFFSET(TBInput!J$4,ROW(G53)-ROW(G$4),0,1,1),OFFSET(TBInput!J$4,ROW(G53)-ROW(G$4),0,1,1)-OFFSET(TBInput!J$4,ROW(G53)-ROW(G$4),-1,1,1)),IF(OFFSET(TBInput!$C$4,ROW(G53)-ROW(G$4),0,1,1)="M",SUM(OFFSET(TBInput!$D$4,ROW(G53)-ROW(G$4),0,1,COLUMN(TBInput!J$4)-COLUMN(TBInput!$C$4))),OFFSET(TBInput!J$4,ROW(G53)-ROW(G$4),0,1,1))))</f>
        <v/>
      </c>
      <c r="J53" s="3" t="str">
        <f ca="1">IF(LEN($A53)&lt;2,"",IF($D$2="Monthly",IF(OFFSET(TBInput!$C$4,ROW(H53)-ROW(H$4),0,1,1)="M",OFFSET(TBInput!K$4,ROW(H53)-ROW(H$4),0,1,1),OFFSET(TBInput!K$4,ROW(H53)-ROW(H$4),0,1,1)-OFFSET(TBInput!K$4,ROW(H53)-ROW(H$4),-1,1,1)),IF(OFFSET(TBInput!$C$4,ROW(H53)-ROW(H$4),0,1,1)="M",SUM(OFFSET(TBInput!$D$4,ROW(H53)-ROW(H$4),0,1,COLUMN(TBInput!K$4)-COLUMN(TBInput!$C$4))),OFFSET(TBInput!K$4,ROW(H53)-ROW(H$4),0,1,1))))</f>
        <v/>
      </c>
      <c r="K53" s="3" t="str">
        <f ca="1">IF(LEN($A53)&lt;2,"",IF($D$2="Monthly",IF(OFFSET(TBInput!$C$4,ROW(I53)-ROW(I$4),0,1,1)="M",OFFSET(TBInput!L$4,ROW(I53)-ROW(I$4),0,1,1),OFFSET(TBInput!L$4,ROW(I53)-ROW(I$4),0,1,1)-OFFSET(TBInput!L$4,ROW(I53)-ROW(I$4),-1,1,1)),IF(OFFSET(TBInput!$C$4,ROW(I53)-ROW(I$4),0,1,1)="M",SUM(OFFSET(TBInput!$D$4,ROW(I53)-ROW(I$4),0,1,COLUMN(TBInput!L$4)-COLUMN(TBInput!$C$4))),OFFSET(TBInput!L$4,ROW(I53)-ROW(I$4),0,1,1))))</f>
        <v/>
      </c>
      <c r="L53" s="3" t="str">
        <f ca="1">IF(LEN($A53)&lt;2,"",IF($D$2="Monthly",IF(OFFSET(TBInput!$C$4,ROW(J53)-ROW(J$4),0,1,1)="M",OFFSET(TBInput!M$4,ROW(J53)-ROW(J$4),0,1,1),OFFSET(TBInput!M$4,ROW(J53)-ROW(J$4),0,1,1)-OFFSET(TBInput!M$4,ROW(J53)-ROW(J$4),-1,1,1)),IF(OFFSET(TBInput!$C$4,ROW(J53)-ROW(J$4),0,1,1)="M",SUM(OFFSET(TBInput!$D$4,ROW(J53)-ROW(J$4),0,1,COLUMN(TBInput!M$4)-COLUMN(TBInput!$C$4))),OFFSET(TBInput!M$4,ROW(J53)-ROW(J$4),0,1,1))))</f>
        <v/>
      </c>
      <c r="M53" s="3" t="str">
        <f ca="1">IF(LEN($A53)&lt;2,"",IF($D$2="Monthly",IF(OFFSET(TBInput!$C$4,ROW(K53)-ROW(K$4),0,1,1)="M",OFFSET(TBInput!N$4,ROW(K53)-ROW(K$4),0,1,1),OFFSET(TBInput!N$4,ROW(K53)-ROW(K$4),0,1,1)-OFFSET(TBInput!N$4,ROW(K53)-ROW(K$4),-1,1,1)),IF(OFFSET(TBInput!$C$4,ROW(K53)-ROW(K$4),0,1,1)="M",SUM(OFFSET(TBInput!$D$4,ROW(K53)-ROW(K$4),0,1,COLUMN(TBInput!N$4)-COLUMN(TBInput!$C$4))),OFFSET(TBInput!N$4,ROW(K53)-ROW(K$4),0,1,1))))</f>
        <v/>
      </c>
      <c r="N53" s="3" t="str">
        <f ca="1">IF(LEN($A53)&lt;2,"",IF($D$2="Monthly",IF(OFFSET(TBInput!$C$4,ROW(L53)-ROW(L$4),0,1,1)="M",OFFSET(TBInput!O$4,ROW(L53)-ROW(L$4),0,1,1),OFFSET(TBInput!O$4,ROW(L53)-ROW(L$4),0,1,1)-OFFSET(TBInput!O$4,ROW(L53)-ROW(L$4),-1,1,1)),IF(OFFSET(TBInput!$C$4,ROW(L53)-ROW(L$4),0,1,1)="M",SUM(OFFSET(TBInput!$D$4,ROW(L53)-ROW(L$4),0,1,COLUMN(TBInput!O$4)-COLUMN(TBInput!$C$4))),OFFSET(TBInput!O$4,ROW(L53)-ROW(L$4),0,1,1))))</f>
        <v/>
      </c>
      <c r="O53" s="3" t="str">
        <f ca="1">IF(LEN($A53)&lt;2,"",IF($D$2="Monthly",IF(OFFSET(TBInput!$C$4,ROW(M53)-ROW(M$4),0,1,1)="M",OFFSET(TBInput!P$4,ROW(M53)-ROW(M$4),0,1,1),OFFSET(TBInput!P$4,ROW(M53)-ROW(M$4),0,1,1)-OFFSET(TBInput!P$4,ROW(M53)-ROW(M$4),-1,1,1)),IF(OFFSET(TBInput!$C$4,ROW(M53)-ROW(M$4),0,1,1)="M",SUM(OFFSET(TBInput!$D$4,ROW(M53)-ROW(M$4),0,1,COLUMN(TBInput!P$4)-COLUMN(TBInput!$C$4))),OFFSET(TBInput!P$4,ROW(M53)-ROW(M$4),0,1,1))))</f>
        <v/>
      </c>
    </row>
    <row r="54" spans="1:15" ht="16" customHeight="1" x14ac:dyDescent="0.25">
      <c r="A54" s="2" t="str">
        <f ca="1">IF(OFFSET(TBInput!$A$4,ROW(B54)-ROW(B$4),0,1,1)=0,"",OFFSET(TBInput!$A$4,ROW(B54)-ROW(B$4),0,1,1))</f>
        <v/>
      </c>
      <c r="B54" s="4" t="str">
        <f ca="1">IF(OFFSET(TBInput!$B$4,ROW(A54)-ROW(A$4),0,1,1)=0,"",OFFSET(TBInput!$B$4,ROW(A54)-ROW(A$4),0,1,1))</f>
        <v/>
      </c>
      <c r="C54" s="3" t="str">
        <f ca="1">IF(LEN($A54)&lt;2,"",IF($E$2="Monthly",0,OFFSET(TBInput!D$4,ROW(A54)-ROW(A$4),0,1,1)))</f>
        <v/>
      </c>
      <c r="D54" s="3" t="str">
        <f ca="1">IF(LEN($A54)&lt;2,"",IF($D$2="Monthly",IF(OFFSET(TBInput!$C$4,ROW(A54)-ROW(A$4),0,1,1)="M",OFFSET(TBInput!E$4,ROW(A54)-ROW(A$4),0,1,1),OFFSET(TBInput!E$4,ROW(A54)-ROW(A$4),0,1,1)-OFFSET(TBInput!E$4,ROW(A54)-ROW(A$4),-1,1,1)),IF(OFFSET(TBInput!$C$4,ROW(A54)-ROW(A$4),0,1,1)="M",SUM(OFFSET(TBInput!$D$4,ROW(A54)-ROW(A$4),0,1,COLUMN(TBInput!E$4)-COLUMN(TBInput!$C$4))),OFFSET(TBInput!E$4,ROW(A54)-ROW(A$4),0,1,1))))</f>
        <v/>
      </c>
      <c r="E54" s="3" t="str">
        <f ca="1">IF(LEN($A54)&lt;2,"",IF($D$2="Monthly",IF(OFFSET(TBInput!$C$4,ROW(B54)-ROW(B$4),0,1,1)="M",OFFSET(TBInput!F$4,ROW(B54)-ROW(B$4),0,1,1),OFFSET(TBInput!F$4,ROW(B54)-ROW(B$4),0,1,1)-OFFSET(TBInput!F$4,ROW(B54)-ROW(B$4),-1,1,1)),IF(OFFSET(TBInput!$C$4,ROW(B54)-ROW(B$4),0,1,1)="M",SUM(OFFSET(TBInput!$D$4,ROW(B54)-ROW(B$4),0,1,COLUMN(TBInput!F$4)-COLUMN(TBInput!$C$4))),OFFSET(TBInput!F$4,ROW(B54)-ROW(B$4),0,1,1))))</f>
        <v/>
      </c>
      <c r="F54" s="3" t="str">
        <f ca="1">IF(LEN($A54)&lt;2,"",IF($D$2="Monthly",IF(OFFSET(TBInput!$C$4,ROW(D54)-ROW(D$4),0,1,1)="M",OFFSET(TBInput!G$4,ROW(D54)-ROW(D$4),0,1,1),OFFSET(TBInput!G$4,ROW(D54)-ROW(D$4),0,1,1)-OFFSET(TBInput!G$4,ROW(D54)-ROW(D$4),-1,1,1)),IF(OFFSET(TBInput!$C$4,ROW(D54)-ROW(D$4),0,1,1)="M",SUM(OFFSET(TBInput!$D$4,ROW(D54)-ROW(D$4),0,1,COLUMN(TBInput!G$4)-COLUMN(TBInput!$C$4))),OFFSET(TBInput!G$4,ROW(D54)-ROW(D$4),0,1,1))))</f>
        <v/>
      </c>
      <c r="G54" s="3" t="str">
        <f ca="1">IF(LEN($A54)&lt;2,"",IF($D$2="Monthly",IF(OFFSET(TBInput!$C$4,ROW(E54)-ROW(E$4),0,1,1)="M",OFFSET(TBInput!H$4,ROW(E54)-ROW(E$4),0,1,1),OFFSET(TBInput!H$4,ROW(E54)-ROW(E$4),0,1,1)-OFFSET(TBInput!H$4,ROW(E54)-ROW(E$4),-1,1,1)),IF(OFFSET(TBInput!$C$4,ROW(E54)-ROW(E$4),0,1,1)="M",SUM(OFFSET(TBInput!$D$4,ROW(E54)-ROW(E$4),0,1,COLUMN(TBInput!H$4)-COLUMN(TBInput!$C$4))),OFFSET(TBInput!H$4,ROW(E54)-ROW(E$4),0,1,1))))</f>
        <v/>
      </c>
      <c r="H54" s="3" t="str">
        <f ca="1">IF(LEN($A54)&lt;2,"",IF($D$2="Monthly",IF(OFFSET(TBInput!$C$4,ROW(F54)-ROW(F$4),0,1,1)="M",OFFSET(TBInput!I$4,ROW(F54)-ROW(F$4),0,1,1),OFFSET(TBInput!I$4,ROW(F54)-ROW(F$4),0,1,1)-OFFSET(TBInput!I$4,ROW(F54)-ROW(F$4),-1,1,1)),IF(OFFSET(TBInput!$C$4,ROW(F54)-ROW(F$4),0,1,1)="M",SUM(OFFSET(TBInput!$D$4,ROW(F54)-ROW(F$4),0,1,COLUMN(TBInput!I$4)-COLUMN(TBInput!$C$4))),OFFSET(TBInput!I$4,ROW(F54)-ROW(F$4),0,1,1))))</f>
        <v/>
      </c>
      <c r="I54" s="3" t="str">
        <f ca="1">IF(LEN($A54)&lt;2,"",IF($D$2="Monthly",IF(OFFSET(TBInput!$C$4,ROW(G54)-ROW(G$4),0,1,1)="M",OFFSET(TBInput!J$4,ROW(G54)-ROW(G$4),0,1,1),OFFSET(TBInput!J$4,ROW(G54)-ROW(G$4),0,1,1)-OFFSET(TBInput!J$4,ROW(G54)-ROW(G$4),-1,1,1)),IF(OFFSET(TBInput!$C$4,ROW(G54)-ROW(G$4),0,1,1)="M",SUM(OFFSET(TBInput!$D$4,ROW(G54)-ROW(G$4),0,1,COLUMN(TBInput!J$4)-COLUMN(TBInput!$C$4))),OFFSET(TBInput!J$4,ROW(G54)-ROW(G$4),0,1,1))))</f>
        <v/>
      </c>
      <c r="J54" s="3" t="str">
        <f ca="1">IF(LEN($A54)&lt;2,"",IF($D$2="Monthly",IF(OFFSET(TBInput!$C$4,ROW(H54)-ROW(H$4),0,1,1)="M",OFFSET(TBInput!K$4,ROW(H54)-ROW(H$4),0,1,1),OFFSET(TBInput!K$4,ROW(H54)-ROW(H$4),0,1,1)-OFFSET(TBInput!K$4,ROW(H54)-ROW(H$4),-1,1,1)),IF(OFFSET(TBInput!$C$4,ROW(H54)-ROW(H$4),0,1,1)="M",SUM(OFFSET(TBInput!$D$4,ROW(H54)-ROW(H$4),0,1,COLUMN(TBInput!K$4)-COLUMN(TBInput!$C$4))),OFFSET(TBInput!K$4,ROW(H54)-ROW(H$4),0,1,1))))</f>
        <v/>
      </c>
      <c r="K54" s="3" t="str">
        <f ca="1">IF(LEN($A54)&lt;2,"",IF($D$2="Monthly",IF(OFFSET(TBInput!$C$4,ROW(I54)-ROW(I$4),0,1,1)="M",OFFSET(TBInput!L$4,ROW(I54)-ROW(I$4),0,1,1),OFFSET(TBInput!L$4,ROW(I54)-ROW(I$4),0,1,1)-OFFSET(TBInput!L$4,ROW(I54)-ROW(I$4),-1,1,1)),IF(OFFSET(TBInput!$C$4,ROW(I54)-ROW(I$4),0,1,1)="M",SUM(OFFSET(TBInput!$D$4,ROW(I54)-ROW(I$4),0,1,COLUMN(TBInput!L$4)-COLUMN(TBInput!$C$4))),OFFSET(TBInput!L$4,ROW(I54)-ROW(I$4),0,1,1))))</f>
        <v/>
      </c>
      <c r="L54" s="3" t="str">
        <f ca="1">IF(LEN($A54)&lt;2,"",IF($D$2="Monthly",IF(OFFSET(TBInput!$C$4,ROW(J54)-ROW(J$4),0,1,1)="M",OFFSET(TBInput!M$4,ROW(J54)-ROW(J$4),0,1,1),OFFSET(TBInput!M$4,ROW(J54)-ROW(J$4),0,1,1)-OFFSET(TBInput!M$4,ROW(J54)-ROW(J$4),-1,1,1)),IF(OFFSET(TBInput!$C$4,ROW(J54)-ROW(J$4),0,1,1)="M",SUM(OFFSET(TBInput!$D$4,ROW(J54)-ROW(J$4),0,1,COLUMN(TBInput!M$4)-COLUMN(TBInput!$C$4))),OFFSET(TBInput!M$4,ROW(J54)-ROW(J$4),0,1,1))))</f>
        <v/>
      </c>
      <c r="M54" s="3" t="str">
        <f ca="1">IF(LEN($A54)&lt;2,"",IF($D$2="Monthly",IF(OFFSET(TBInput!$C$4,ROW(K54)-ROW(K$4),0,1,1)="M",OFFSET(TBInput!N$4,ROW(K54)-ROW(K$4),0,1,1),OFFSET(TBInput!N$4,ROW(K54)-ROW(K$4),0,1,1)-OFFSET(TBInput!N$4,ROW(K54)-ROW(K$4),-1,1,1)),IF(OFFSET(TBInput!$C$4,ROW(K54)-ROW(K$4),0,1,1)="M",SUM(OFFSET(TBInput!$D$4,ROW(K54)-ROW(K$4),0,1,COLUMN(TBInput!N$4)-COLUMN(TBInput!$C$4))),OFFSET(TBInput!N$4,ROW(K54)-ROW(K$4),0,1,1))))</f>
        <v/>
      </c>
      <c r="N54" s="3" t="str">
        <f ca="1">IF(LEN($A54)&lt;2,"",IF($D$2="Monthly",IF(OFFSET(TBInput!$C$4,ROW(L54)-ROW(L$4),0,1,1)="M",OFFSET(TBInput!O$4,ROW(L54)-ROW(L$4),0,1,1),OFFSET(TBInput!O$4,ROW(L54)-ROW(L$4),0,1,1)-OFFSET(TBInput!O$4,ROW(L54)-ROW(L$4),-1,1,1)),IF(OFFSET(TBInput!$C$4,ROW(L54)-ROW(L$4),0,1,1)="M",SUM(OFFSET(TBInput!$D$4,ROW(L54)-ROW(L$4),0,1,COLUMN(TBInput!O$4)-COLUMN(TBInput!$C$4))),OFFSET(TBInput!O$4,ROW(L54)-ROW(L$4),0,1,1))))</f>
        <v/>
      </c>
      <c r="O54" s="3" t="str">
        <f ca="1">IF(LEN($A54)&lt;2,"",IF($D$2="Monthly",IF(OFFSET(TBInput!$C$4,ROW(M54)-ROW(M$4),0,1,1)="M",OFFSET(TBInput!P$4,ROW(M54)-ROW(M$4),0,1,1),OFFSET(TBInput!P$4,ROW(M54)-ROW(M$4),0,1,1)-OFFSET(TBInput!P$4,ROW(M54)-ROW(M$4),-1,1,1)),IF(OFFSET(TBInput!$C$4,ROW(M54)-ROW(M$4),0,1,1)="M",SUM(OFFSET(TBInput!$D$4,ROW(M54)-ROW(M$4),0,1,COLUMN(TBInput!P$4)-COLUMN(TBInput!$C$4))),OFFSET(TBInput!P$4,ROW(M54)-ROW(M$4),0,1,1))))</f>
        <v/>
      </c>
    </row>
    <row r="55" spans="1:15" ht="16" customHeight="1" x14ac:dyDescent="0.25">
      <c r="A55" s="2" t="str">
        <f ca="1">IF(OFFSET(TBInput!$A$4,ROW(B55)-ROW(B$4),0,1,1)=0,"",OFFSET(TBInput!$A$4,ROW(B55)-ROW(B$4),0,1,1))</f>
        <v/>
      </c>
      <c r="B55" s="4" t="str">
        <f ca="1">IF(OFFSET(TBInput!$B$4,ROW(A55)-ROW(A$4),0,1,1)=0,"",OFFSET(TBInput!$B$4,ROW(A55)-ROW(A$4),0,1,1))</f>
        <v/>
      </c>
      <c r="C55" s="3" t="str">
        <f ca="1">IF(LEN($A55)&lt;2,"",IF($E$2="Monthly",0,OFFSET(TBInput!D$4,ROW(A55)-ROW(A$4),0,1,1)))</f>
        <v/>
      </c>
      <c r="D55" s="3" t="str">
        <f ca="1">IF(LEN($A55)&lt;2,"",IF($D$2="Monthly",IF(OFFSET(TBInput!$C$4,ROW(A55)-ROW(A$4),0,1,1)="M",OFFSET(TBInput!E$4,ROW(A55)-ROW(A$4),0,1,1),OFFSET(TBInput!E$4,ROW(A55)-ROW(A$4),0,1,1)-OFFSET(TBInput!E$4,ROW(A55)-ROW(A$4),-1,1,1)),IF(OFFSET(TBInput!$C$4,ROW(A55)-ROW(A$4),0,1,1)="M",SUM(OFFSET(TBInput!$D$4,ROW(A55)-ROW(A$4),0,1,COLUMN(TBInput!E$4)-COLUMN(TBInput!$C$4))),OFFSET(TBInput!E$4,ROW(A55)-ROW(A$4),0,1,1))))</f>
        <v/>
      </c>
      <c r="E55" s="3" t="str">
        <f ca="1">IF(LEN($A55)&lt;2,"",IF($D$2="Monthly",IF(OFFSET(TBInput!$C$4,ROW(B55)-ROW(B$4),0,1,1)="M",OFFSET(TBInput!F$4,ROW(B55)-ROW(B$4),0,1,1),OFFSET(TBInput!F$4,ROW(B55)-ROW(B$4),0,1,1)-OFFSET(TBInput!F$4,ROW(B55)-ROW(B$4),-1,1,1)),IF(OFFSET(TBInput!$C$4,ROW(B55)-ROW(B$4),0,1,1)="M",SUM(OFFSET(TBInput!$D$4,ROW(B55)-ROW(B$4),0,1,COLUMN(TBInput!F$4)-COLUMN(TBInput!$C$4))),OFFSET(TBInput!F$4,ROW(B55)-ROW(B$4),0,1,1))))</f>
        <v/>
      </c>
      <c r="F55" s="3" t="str">
        <f ca="1">IF(LEN($A55)&lt;2,"",IF($D$2="Monthly",IF(OFFSET(TBInput!$C$4,ROW(D55)-ROW(D$4),0,1,1)="M",OFFSET(TBInput!G$4,ROW(D55)-ROW(D$4),0,1,1),OFFSET(TBInput!G$4,ROW(D55)-ROW(D$4),0,1,1)-OFFSET(TBInput!G$4,ROW(D55)-ROW(D$4),-1,1,1)),IF(OFFSET(TBInput!$C$4,ROW(D55)-ROW(D$4),0,1,1)="M",SUM(OFFSET(TBInput!$D$4,ROW(D55)-ROW(D$4),0,1,COLUMN(TBInput!G$4)-COLUMN(TBInput!$C$4))),OFFSET(TBInput!G$4,ROW(D55)-ROW(D$4),0,1,1))))</f>
        <v/>
      </c>
      <c r="G55" s="3" t="str">
        <f ca="1">IF(LEN($A55)&lt;2,"",IF($D$2="Monthly",IF(OFFSET(TBInput!$C$4,ROW(E55)-ROW(E$4),0,1,1)="M",OFFSET(TBInput!H$4,ROW(E55)-ROW(E$4),0,1,1),OFFSET(TBInput!H$4,ROW(E55)-ROW(E$4),0,1,1)-OFFSET(TBInput!H$4,ROW(E55)-ROW(E$4),-1,1,1)),IF(OFFSET(TBInput!$C$4,ROW(E55)-ROW(E$4),0,1,1)="M",SUM(OFFSET(TBInput!$D$4,ROW(E55)-ROW(E$4),0,1,COLUMN(TBInput!H$4)-COLUMN(TBInput!$C$4))),OFFSET(TBInput!H$4,ROW(E55)-ROW(E$4),0,1,1))))</f>
        <v/>
      </c>
      <c r="H55" s="3" t="str">
        <f ca="1">IF(LEN($A55)&lt;2,"",IF($D$2="Monthly",IF(OFFSET(TBInput!$C$4,ROW(F55)-ROW(F$4),0,1,1)="M",OFFSET(TBInput!I$4,ROW(F55)-ROW(F$4),0,1,1),OFFSET(TBInput!I$4,ROW(F55)-ROW(F$4),0,1,1)-OFFSET(TBInput!I$4,ROW(F55)-ROW(F$4),-1,1,1)),IF(OFFSET(TBInput!$C$4,ROW(F55)-ROW(F$4),0,1,1)="M",SUM(OFFSET(TBInput!$D$4,ROW(F55)-ROW(F$4),0,1,COLUMN(TBInput!I$4)-COLUMN(TBInput!$C$4))),OFFSET(TBInput!I$4,ROW(F55)-ROW(F$4),0,1,1))))</f>
        <v/>
      </c>
      <c r="I55" s="3" t="str">
        <f ca="1">IF(LEN($A55)&lt;2,"",IF($D$2="Monthly",IF(OFFSET(TBInput!$C$4,ROW(G55)-ROW(G$4),0,1,1)="M",OFFSET(TBInput!J$4,ROW(G55)-ROW(G$4),0,1,1),OFFSET(TBInput!J$4,ROW(G55)-ROW(G$4),0,1,1)-OFFSET(TBInput!J$4,ROW(G55)-ROW(G$4),-1,1,1)),IF(OFFSET(TBInput!$C$4,ROW(G55)-ROW(G$4),0,1,1)="M",SUM(OFFSET(TBInput!$D$4,ROW(G55)-ROW(G$4),0,1,COLUMN(TBInput!J$4)-COLUMN(TBInput!$C$4))),OFFSET(TBInput!J$4,ROW(G55)-ROW(G$4),0,1,1))))</f>
        <v/>
      </c>
      <c r="J55" s="3" t="str">
        <f ca="1">IF(LEN($A55)&lt;2,"",IF($D$2="Monthly",IF(OFFSET(TBInput!$C$4,ROW(H55)-ROW(H$4),0,1,1)="M",OFFSET(TBInput!K$4,ROW(H55)-ROW(H$4),0,1,1),OFFSET(TBInput!K$4,ROW(H55)-ROW(H$4),0,1,1)-OFFSET(TBInput!K$4,ROW(H55)-ROW(H$4),-1,1,1)),IF(OFFSET(TBInput!$C$4,ROW(H55)-ROW(H$4),0,1,1)="M",SUM(OFFSET(TBInput!$D$4,ROW(H55)-ROW(H$4),0,1,COLUMN(TBInput!K$4)-COLUMN(TBInput!$C$4))),OFFSET(TBInput!K$4,ROW(H55)-ROW(H$4),0,1,1))))</f>
        <v/>
      </c>
      <c r="K55" s="3" t="str">
        <f ca="1">IF(LEN($A55)&lt;2,"",IF($D$2="Monthly",IF(OFFSET(TBInput!$C$4,ROW(I55)-ROW(I$4),0,1,1)="M",OFFSET(TBInput!L$4,ROW(I55)-ROW(I$4),0,1,1),OFFSET(TBInput!L$4,ROW(I55)-ROW(I$4),0,1,1)-OFFSET(TBInput!L$4,ROW(I55)-ROW(I$4),-1,1,1)),IF(OFFSET(TBInput!$C$4,ROW(I55)-ROW(I$4),0,1,1)="M",SUM(OFFSET(TBInput!$D$4,ROW(I55)-ROW(I$4),0,1,COLUMN(TBInput!L$4)-COLUMN(TBInput!$C$4))),OFFSET(TBInput!L$4,ROW(I55)-ROW(I$4),0,1,1))))</f>
        <v/>
      </c>
      <c r="L55" s="3" t="str">
        <f ca="1">IF(LEN($A55)&lt;2,"",IF($D$2="Monthly",IF(OFFSET(TBInput!$C$4,ROW(J55)-ROW(J$4),0,1,1)="M",OFFSET(TBInput!M$4,ROW(J55)-ROW(J$4),0,1,1),OFFSET(TBInput!M$4,ROW(J55)-ROW(J$4),0,1,1)-OFFSET(TBInput!M$4,ROW(J55)-ROW(J$4),-1,1,1)),IF(OFFSET(TBInput!$C$4,ROW(J55)-ROW(J$4),0,1,1)="M",SUM(OFFSET(TBInput!$D$4,ROW(J55)-ROW(J$4),0,1,COLUMN(TBInput!M$4)-COLUMN(TBInput!$C$4))),OFFSET(TBInput!M$4,ROW(J55)-ROW(J$4),0,1,1))))</f>
        <v/>
      </c>
      <c r="M55" s="3" t="str">
        <f ca="1">IF(LEN($A55)&lt;2,"",IF($D$2="Monthly",IF(OFFSET(TBInput!$C$4,ROW(K55)-ROW(K$4),0,1,1)="M",OFFSET(TBInput!N$4,ROW(K55)-ROW(K$4),0,1,1),OFFSET(TBInput!N$4,ROW(K55)-ROW(K$4),0,1,1)-OFFSET(TBInput!N$4,ROW(K55)-ROW(K$4),-1,1,1)),IF(OFFSET(TBInput!$C$4,ROW(K55)-ROW(K$4),0,1,1)="M",SUM(OFFSET(TBInput!$D$4,ROW(K55)-ROW(K$4),0,1,COLUMN(TBInput!N$4)-COLUMN(TBInput!$C$4))),OFFSET(TBInput!N$4,ROW(K55)-ROW(K$4),0,1,1))))</f>
        <v/>
      </c>
      <c r="N55" s="3" t="str">
        <f ca="1">IF(LEN($A55)&lt;2,"",IF($D$2="Monthly",IF(OFFSET(TBInput!$C$4,ROW(L55)-ROW(L$4),0,1,1)="M",OFFSET(TBInput!O$4,ROW(L55)-ROW(L$4),0,1,1),OFFSET(TBInput!O$4,ROW(L55)-ROW(L$4),0,1,1)-OFFSET(TBInput!O$4,ROW(L55)-ROW(L$4),-1,1,1)),IF(OFFSET(TBInput!$C$4,ROW(L55)-ROW(L$4),0,1,1)="M",SUM(OFFSET(TBInput!$D$4,ROW(L55)-ROW(L$4),0,1,COLUMN(TBInput!O$4)-COLUMN(TBInput!$C$4))),OFFSET(TBInput!O$4,ROW(L55)-ROW(L$4),0,1,1))))</f>
        <v/>
      </c>
      <c r="O55" s="3" t="str">
        <f ca="1">IF(LEN($A55)&lt;2,"",IF($D$2="Monthly",IF(OFFSET(TBInput!$C$4,ROW(M55)-ROW(M$4),0,1,1)="M",OFFSET(TBInput!P$4,ROW(M55)-ROW(M$4),0,1,1),OFFSET(TBInput!P$4,ROW(M55)-ROW(M$4),0,1,1)-OFFSET(TBInput!P$4,ROW(M55)-ROW(M$4),-1,1,1)),IF(OFFSET(TBInput!$C$4,ROW(M55)-ROW(M$4),0,1,1)="M",SUM(OFFSET(TBInput!$D$4,ROW(M55)-ROW(M$4),0,1,COLUMN(TBInput!P$4)-COLUMN(TBInput!$C$4))),OFFSET(TBInput!P$4,ROW(M55)-ROW(M$4),0,1,1))))</f>
        <v/>
      </c>
    </row>
    <row r="56" spans="1:15" ht="16" customHeight="1" x14ac:dyDescent="0.25">
      <c r="A56" s="2" t="str">
        <f ca="1">IF(OFFSET(TBInput!$A$4,ROW(B56)-ROW(B$4),0,1,1)=0,"",OFFSET(TBInput!$A$4,ROW(B56)-ROW(B$4),0,1,1))</f>
        <v/>
      </c>
      <c r="B56" s="4" t="str">
        <f ca="1">IF(OFFSET(TBInput!$B$4,ROW(A56)-ROW(A$4),0,1,1)=0,"",OFFSET(TBInput!$B$4,ROW(A56)-ROW(A$4),0,1,1))</f>
        <v/>
      </c>
      <c r="C56" s="3" t="str">
        <f ca="1">IF(LEN($A56)&lt;2,"",IF($E$2="Monthly",0,OFFSET(TBInput!D$4,ROW(A56)-ROW(A$4),0,1,1)))</f>
        <v/>
      </c>
      <c r="D56" s="3" t="str">
        <f ca="1">IF(LEN($A56)&lt;2,"",IF($D$2="Monthly",IF(OFFSET(TBInput!$C$4,ROW(A56)-ROW(A$4),0,1,1)="M",OFFSET(TBInput!E$4,ROW(A56)-ROW(A$4),0,1,1),OFFSET(TBInput!E$4,ROW(A56)-ROW(A$4),0,1,1)-OFFSET(TBInput!E$4,ROW(A56)-ROW(A$4),-1,1,1)),IF(OFFSET(TBInput!$C$4,ROW(A56)-ROW(A$4),0,1,1)="M",SUM(OFFSET(TBInput!$D$4,ROW(A56)-ROW(A$4),0,1,COLUMN(TBInput!E$4)-COLUMN(TBInput!$C$4))),OFFSET(TBInput!E$4,ROW(A56)-ROW(A$4),0,1,1))))</f>
        <v/>
      </c>
      <c r="E56" s="3" t="str">
        <f ca="1">IF(LEN($A56)&lt;2,"",IF($D$2="Monthly",IF(OFFSET(TBInput!$C$4,ROW(B56)-ROW(B$4),0,1,1)="M",OFFSET(TBInput!F$4,ROW(B56)-ROW(B$4),0,1,1),OFFSET(TBInput!F$4,ROW(B56)-ROW(B$4),0,1,1)-OFFSET(TBInput!F$4,ROW(B56)-ROW(B$4),-1,1,1)),IF(OFFSET(TBInput!$C$4,ROW(B56)-ROW(B$4),0,1,1)="M",SUM(OFFSET(TBInput!$D$4,ROW(B56)-ROW(B$4),0,1,COLUMN(TBInput!F$4)-COLUMN(TBInput!$C$4))),OFFSET(TBInput!F$4,ROW(B56)-ROW(B$4),0,1,1))))</f>
        <v/>
      </c>
      <c r="F56" s="3" t="str">
        <f ca="1">IF(LEN($A56)&lt;2,"",IF($D$2="Monthly",IF(OFFSET(TBInput!$C$4,ROW(D56)-ROW(D$4),0,1,1)="M",OFFSET(TBInput!G$4,ROW(D56)-ROW(D$4),0,1,1),OFFSET(TBInput!G$4,ROW(D56)-ROW(D$4),0,1,1)-OFFSET(TBInput!G$4,ROW(D56)-ROW(D$4),-1,1,1)),IF(OFFSET(TBInput!$C$4,ROW(D56)-ROW(D$4),0,1,1)="M",SUM(OFFSET(TBInput!$D$4,ROW(D56)-ROW(D$4),0,1,COLUMN(TBInput!G$4)-COLUMN(TBInput!$C$4))),OFFSET(TBInput!G$4,ROW(D56)-ROW(D$4),0,1,1))))</f>
        <v/>
      </c>
      <c r="G56" s="3" t="str">
        <f ca="1">IF(LEN($A56)&lt;2,"",IF($D$2="Monthly",IF(OFFSET(TBInput!$C$4,ROW(E56)-ROW(E$4),0,1,1)="M",OFFSET(TBInput!H$4,ROW(E56)-ROW(E$4),0,1,1),OFFSET(TBInput!H$4,ROW(E56)-ROW(E$4),0,1,1)-OFFSET(TBInput!H$4,ROW(E56)-ROW(E$4),-1,1,1)),IF(OFFSET(TBInput!$C$4,ROW(E56)-ROW(E$4),0,1,1)="M",SUM(OFFSET(TBInput!$D$4,ROW(E56)-ROW(E$4),0,1,COLUMN(TBInput!H$4)-COLUMN(TBInput!$C$4))),OFFSET(TBInput!H$4,ROW(E56)-ROW(E$4),0,1,1))))</f>
        <v/>
      </c>
      <c r="H56" s="3" t="str">
        <f ca="1">IF(LEN($A56)&lt;2,"",IF($D$2="Monthly",IF(OFFSET(TBInput!$C$4,ROW(F56)-ROW(F$4),0,1,1)="M",OFFSET(TBInput!I$4,ROW(F56)-ROW(F$4),0,1,1),OFFSET(TBInput!I$4,ROW(F56)-ROW(F$4),0,1,1)-OFFSET(TBInput!I$4,ROW(F56)-ROW(F$4),-1,1,1)),IF(OFFSET(TBInput!$C$4,ROW(F56)-ROW(F$4),0,1,1)="M",SUM(OFFSET(TBInput!$D$4,ROW(F56)-ROW(F$4),0,1,COLUMN(TBInput!I$4)-COLUMN(TBInput!$C$4))),OFFSET(TBInput!I$4,ROW(F56)-ROW(F$4),0,1,1))))</f>
        <v/>
      </c>
      <c r="I56" s="3" t="str">
        <f ca="1">IF(LEN($A56)&lt;2,"",IF($D$2="Monthly",IF(OFFSET(TBInput!$C$4,ROW(G56)-ROW(G$4),0,1,1)="M",OFFSET(TBInput!J$4,ROW(G56)-ROW(G$4),0,1,1),OFFSET(TBInput!J$4,ROW(G56)-ROW(G$4),0,1,1)-OFFSET(TBInput!J$4,ROW(G56)-ROW(G$4),-1,1,1)),IF(OFFSET(TBInput!$C$4,ROW(G56)-ROW(G$4),0,1,1)="M",SUM(OFFSET(TBInput!$D$4,ROW(G56)-ROW(G$4),0,1,COLUMN(TBInput!J$4)-COLUMN(TBInput!$C$4))),OFFSET(TBInput!J$4,ROW(G56)-ROW(G$4),0,1,1))))</f>
        <v/>
      </c>
      <c r="J56" s="3" t="str">
        <f ca="1">IF(LEN($A56)&lt;2,"",IF($D$2="Monthly",IF(OFFSET(TBInput!$C$4,ROW(H56)-ROW(H$4),0,1,1)="M",OFFSET(TBInput!K$4,ROW(H56)-ROW(H$4),0,1,1),OFFSET(TBInput!K$4,ROW(H56)-ROW(H$4),0,1,1)-OFFSET(TBInput!K$4,ROW(H56)-ROW(H$4),-1,1,1)),IF(OFFSET(TBInput!$C$4,ROW(H56)-ROW(H$4),0,1,1)="M",SUM(OFFSET(TBInput!$D$4,ROW(H56)-ROW(H$4),0,1,COLUMN(TBInput!K$4)-COLUMN(TBInput!$C$4))),OFFSET(TBInput!K$4,ROW(H56)-ROW(H$4),0,1,1))))</f>
        <v/>
      </c>
      <c r="K56" s="3" t="str">
        <f ca="1">IF(LEN($A56)&lt;2,"",IF($D$2="Monthly",IF(OFFSET(TBInput!$C$4,ROW(I56)-ROW(I$4),0,1,1)="M",OFFSET(TBInput!L$4,ROW(I56)-ROW(I$4),0,1,1),OFFSET(TBInput!L$4,ROW(I56)-ROW(I$4),0,1,1)-OFFSET(TBInput!L$4,ROW(I56)-ROW(I$4),-1,1,1)),IF(OFFSET(TBInput!$C$4,ROW(I56)-ROW(I$4),0,1,1)="M",SUM(OFFSET(TBInput!$D$4,ROW(I56)-ROW(I$4),0,1,COLUMN(TBInput!L$4)-COLUMN(TBInput!$C$4))),OFFSET(TBInput!L$4,ROW(I56)-ROW(I$4),0,1,1))))</f>
        <v/>
      </c>
      <c r="L56" s="3" t="str">
        <f ca="1">IF(LEN($A56)&lt;2,"",IF($D$2="Monthly",IF(OFFSET(TBInput!$C$4,ROW(J56)-ROW(J$4),0,1,1)="M",OFFSET(TBInput!M$4,ROW(J56)-ROW(J$4),0,1,1),OFFSET(TBInput!M$4,ROW(J56)-ROW(J$4),0,1,1)-OFFSET(TBInput!M$4,ROW(J56)-ROW(J$4),-1,1,1)),IF(OFFSET(TBInput!$C$4,ROW(J56)-ROW(J$4),0,1,1)="M",SUM(OFFSET(TBInput!$D$4,ROW(J56)-ROW(J$4),0,1,COLUMN(TBInput!M$4)-COLUMN(TBInput!$C$4))),OFFSET(TBInput!M$4,ROW(J56)-ROW(J$4),0,1,1))))</f>
        <v/>
      </c>
      <c r="M56" s="3" t="str">
        <f ca="1">IF(LEN($A56)&lt;2,"",IF($D$2="Monthly",IF(OFFSET(TBInput!$C$4,ROW(K56)-ROW(K$4),0,1,1)="M",OFFSET(TBInput!N$4,ROW(K56)-ROW(K$4),0,1,1),OFFSET(TBInput!N$4,ROW(K56)-ROW(K$4),0,1,1)-OFFSET(TBInput!N$4,ROW(K56)-ROW(K$4),-1,1,1)),IF(OFFSET(TBInput!$C$4,ROW(K56)-ROW(K$4),0,1,1)="M",SUM(OFFSET(TBInput!$D$4,ROW(K56)-ROW(K$4),0,1,COLUMN(TBInput!N$4)-COLUMN(TBInput!$C$4))),OFFSET(TBInput!N$4,ROW(K56)-ROW(K$4),0,1,1))))</f>
        <v/>
      </c>
      <c r="N56" s="3" t="str">
        <f ca="1">IF(LEN($A56)&lt;2,"",IF($D$2="Monthly",IF(OFFSET(TBInput!$C$4,ROW(L56)-ROW(L$4),0,1,1)="M",OFFSET(TBInput!O$4,ROW(L56)-ROW(L$4),0,1,1),OFFSET(TBInput!O$4,ROW(L56)-ROW(L$4),0,1,1)-OFFSET(TBInput!O$4,ROW(L56)-ROW(L$4),-1,1,1)),IF(OFFSET(TBInput!$C$4,ROW(L56)-ROW(L$4),0,1,1)="M",SUM(OFFSET(TBInput!$D$4,ROW(L56)-ROW(L$4),0,1,COLUMN(TBInput!O$4)-COLUMN(TBInput!$C$4))),OFFSET(TBInput!O$4,ROW(L56)-ROW(L$4),0,1,1))))</f>
        <v/>
      </c>
      <c r="O56" s="3" t="str">
        <f ca="1">IF(LEN($A56)&lt;2,"",IF($D$2="Monthly",IF(OFFSET(TBInput!$C$4,ROW(M56)-ROW(M$4),0,1,1)="M",OFFSET(TBInput!P$4,ROW(M56)-ROW(M$4),0,1,1),OFFSET(TBInput!P$4,ROW(M56)-ROW(M$4),0,1,1)-OFFSET(TBInput!P$4,ROW(M56)-ROW(M$4),-1,1,1)),IF(OFFSET(TBInput!$C$4,ROW(M56)-ROW(M$4),0,1,1)="M",SUM(OFFSET(TBInput!$D$4,ROW(M56)-ROW(M$4),0,1,COLUMN(TBInput!P$4)-COLUMN(TBInput!$C$4))),OFFSET(TBInput!P$4,ROW(M56)-ROW(M$4),0,1,1))))</f>
        <v/>
      </c>
    </row>
    <row r="57" spans="1:15" ht="16" customHeight="1" x14ac:dyDescent="0.25">
      <c r="A57" s="2" t="str">
        <f ca="1">IF(OFFSET(TBInput!$A$4,ROW(B57)-ROW(B$4),0,1,1)=0,"",OFFSET(TBInput!$A$4,ROW(B57)-ROW(B$4),0,1,1))</f>
        <v/>
      </c>
      <c r="B57" s="4" t="str">
        <f ca="1">IF(OFFSET(TBInput!$B$4,ROW(A57)-ROW(A$4),0,1,1)=0,"",OFFSET(TBInput!$B$4,ROW(A57)-ROW(A$4),0,1,1))</f>
        <v/>
      </c>
      <c r="C57" s="3" t="str">
        <f ca="1">IF(LEN($A57)&lt;2,"",IF($E$2="Monthly",0,OFFSET(TBInput!D$4,ROW(A57)-ROW(A$4),0,1,1)))</f>
        <v/>
      </c>
      <c r="D57" s="3" t="str">
        <f ca="1">IF(LEN($A57)&lt;2,"",IF($D$2="Monthly",IF(OFFSET(TBInput!$C$4,ROW(A57)-ROW(A$4),0,1,1)="M",OFFSET(TBInput!E$4,ROW(A57)-ROW(A$4),0,1,1),OFFSET(TBInput!E$4,ROW(A57)-ROW(A$4),0,1,1)-OFFSET(TBInput!E$4,ROW(A57)-ROW(A$4),-1,1,1)),IF(OFFSET(TBInput!$C$4,ROW(A57)-ROW(A$4),0,1,1)="M",SUM(OFFSET(TBInput!$D$4,ROW(A57)-ROW(A$4),0,1,COLUMN(TBInput!E$4)-COLUMN(TBInput!$C$4))),OFFSET(TBInput!E$4,ROW(A57)-ROW(A$4),0,1,1))))</f>
        <v/>
      </c>
      <c r="E57" s="3" t="str">
        <f ca="1">IF(LEN($A57)&lt;2,"",IF($D$2="Monthly",IF(OFFSET(TBInput!$C$4,ROW(B57)-ROW(B$4),0,1,1)="M",OFFSET(TBInput!F$4,ROW(B57)-ROW(B$4),0,1,1),OFFSET(TBInput!F$4,ROW(B57)-ROW(B$4),0,1,1)-OFFSET(TBInput!F$4,ROW(B57)-ROW(B$4),-1,1,1)),IF(OFFSET(TBInput!$C$4,ROW(B57)-ROW(B$4),0,1,1)="M",SUM(OFFSET(TBInput!$D$4,ROW(B57)-ROW(B$4),0,1,COLUMN(TBInput!F$4)-COLUMN(TBInput!$C$4))),OFFSET(TBInput!F$4,ROW(B57)-ROW(B$4),0,1,1))))</f>
        <v/>
      </c>
      <c r="F57" s="3" t="str">
        <f ca="1">IF(LEN($A57)&lt;2,"",IF($D$2="Monthly",IF(OFFSET(TBInput!$C$4,ROW(D57)-ROW(D$4),0,1,1)="M",OFFSET(TBInput!G$4,ROW(D57)-ROW(D$4),0,1,1),OFFSET(TBInput!G$4,ROW(D57)-ROW(D$4),0,1,1)-OFFSET(TBInput!G$4,ROW(D57)-ROW(D$4),-1,1,1)),IF(OFFSET(TBInput!$C$4,ROW(D57)-ROW(D$4),0,1,1)="M",SUM(OFFSET(TBInput!$D$4,ROW(D57)-ROW(D$4),0,1,COLUMN(TBInput!G$4)-COLUMN(TBInput!$C$4))),OFFSET(TBInput!G$4,ROW(D57)-ROW(D$4),0,1,1))))</f>
        <v/>
      </c>
      <c r="G57" s="3" t="str">
        <f ca="1">IF(LEN($A57)&lt;2,"",IF($D$2="Monthly",IF(OFFSET(TBInput!$C$4,ROW(E57)-ROW(E$4),0,1,1)="M",OFFSET(TBInput!H$4,ROW(E57)-ROW(E$4),0,1,1),OFFSET(TBInput!H$4,ROW(E57)-ROW(E$4),0,1,1)-OFFSET(TBInput!H$4,ROW(E57)-ROW(E$4),-1,1,1)),IF(OFFSET(TBInput!$C$4,ROW(E57)-ROW(E$4),0,1,1)="M",SUM(OFFSET(TBInput!$D$4,ROW(E57)-ROW(E$4),0,1,COLUMN(TBInput!H$4)-COLUMN(TBInput!$C$4))),OFFSET(TBInput!H$4,ROW(E57)-ROW(E$4),0,1,1))))</f>
        <v/>
      </c>
      <c r="H57" s="3" t="str">
        <f ca="1">IF(LEN($A57)&lt;2,"",IF($D$2="Monthly",IF(OFFSET(TBInput!$C$4,ROW(F57)-ROW(F$4),0,1,1)="M",OFFSET(TBInput!I$4,ROW(F57)-ROW(F$4),0,1,1),OFFSET(TBInput!I$4,ROW(F57)-ROW(F$4),0,1,1)-OFFSET(TBInput!I$4,ROW(F57)-ROW(F$4),-1,1,1)),IF(OFFSET(TBInput!$C$4,ROW(F57)-ROW(F$4),0,1,1)="M",SUM(OFFSET(TBInput!$D$4,ROW(F57)-ROW(F$4),0,1,COLUMN(TBInput!I$4)-COLUMN(TBInput!$C$4))),OFFSET(TBInput!I$4,ROW(F57)-ROW(F$4),0,1,1))))</f>
        <v/>
      </c>
      <c r="I57" s="3" t="str">
        <f ca="1">IF(LEN($A57)&lt;2,"",IF($D$2="Monthly",IF(OFFSET(TBInput!$C$4,ROW(G57)-ROW(G$4),0,1,1)="M",OFFSET(TBInput!J$4,ROW(G57)-ROW(G$4),0,1,1),OFFSET(TBInput!J$4,ROW(G57)-ROW(G$4),0,1,1)-OFFSET(TBInput!J$4,ROW(G57)-ROW(G$4),-1,1,1)),IF(OFFSET(TBInput!$C$4,ROW(G57)-ROW(G$4),0,1,1)="M",SUM(OFFSET(TBInput!$D$4,ROW(G57)-ROW(G$4),0,1,COLUMN(TBInput!J$4)-COLUMN(TBInput!$C$4))),OFFSET(TBInput!J$4,ROW(G57)-ROW(G$4),0,1,1))))</f>
        <v/>
      </c>
      <c r="J57" s="3" t="str">
        <f ca="1">IF(LEN($A57)&lt;2,"",IF($D$2="Monthly",IF(OFFSET(TBInput!$C$4,ROW(H57)-ROW(H$4),0,1,1)="M",OFFSET(TBInput!K$4,ROW(H57)-ROW(H$4),0,1,1),OFFSET(TBInput!K$4,ROW(H57)-ROW(H$4),0,1,1)-OFFSET(TBInput!K$4,ROW(H57)-ROW(H$4),-1,1,1)),IF(OFFSET(TBInput!$C$4,ROW(H57)-ROW(H$4),0,1,1)="M",SUM(OFFSET(TBInput!$D$4,ROW(H57)-ROW(H$4),0,1,COLUMN(TBInput!K$4)-COLUMN(TBInput!$C$4))),OFFSET(TBInput!K$4,ROW(H57)-ROW(H$4),0,1,1))))</f>
        <v/>
      </c>
      <c r="K57" s="3" t="str">
        <f ca="1">IF(LEN($A57)&lt;2,"",IF($D$2="Monthly",IF(OFFSET(TBInput!$C$4,ROW(I57)-ROW(I$4),0,1,1)="M",OFFSET(TBInput!L$4,ROW(I57)-ROW(I$4),0,1,1),OFFSET(TBInput!L$4,ROW(I57)-ROW(I$4),0,1,1)-OFFSET(TBInput!L$4,ROW(I57)-ROW(I$4),-1,1,1)),IF(OFFSET(TBInput!$C$4,ROW(I57)-ROW(I$4),0,1,1)="M",SUM(OFFSET(TBInput!$D$4,ROW(I57)-ROW(I$4),0,1,COLUMN(TBInput!L$4)-COLUMN(TBInput!$C$4))),OFFSET(TBInput!L$4,ROW(I57)-ROW(I$4),0,1,1))))</f>
        <v/>
      </c>
      <c r="L57" s="3" t="str">
        <f ca="1">IF(LEN($A57)&lt;2,"",IF($D$2="Monthly",IF(OFFSET(TBInput!$C$4,ROW(J57)-ROW(J$4),0,1,1)="M",OFFSET(TBInput!M$4,ROW(J57)-ROW(J$4),0,1,1),OFFSET(TBInput!M$4,ROW(J57)-ROW(J$4),0,1,1)-OFFSET(TBInput!M$4,ROW(J57)-ROW(J$4),-1,1,1)),IF(OFFSET(TBInput!$C$4,ROW(J57)-ROW(J$4),0,1,1)="M",SUM(OFFSET(TBInput!$D$4,ROW(J57)-ROW(J$4),0,1,COLUMN(TBInput!M$4)-COLUMN(TBInput!$C$4))),OFFSET(TBInput!M$4,ROW(J57)-ROW(J$4),0,1,1))))</f>
        <v/>
      </c>
      <c r="M57" s="3" t="str">
        <f ca="1">IF(LEN($A57)&lt;2,"",IF($D$2="Monthly",IF(OFFSET(TBInput!$C$4,ROW(K57)-ROW(K$4),0,1,1)="M",OFFSET(TBInput!N$4,ROW(K57)-ROW(K$4),0,1,1),OFFSET(TBInput!N$4,ROW(K57)-ROW(K$4),0,1,1)-OFFSET(TBInput!N$4,ROW(K57)-ROW(K$4),-1,1,1)),IF(OFFSET(TBInput!$C$4,ROW(K57)-ROW(K$4),0,1,1)="M",SUM(OFFSET(TBInput!$D$4,ROW(K57)-ROW(K$4),0,1,COLUMN(TBInput!N$4)-COLUMN(TBInput!$C$4))),OFFSET(TBInput!N$4,ROW(K57)-ROW(K$4),0,1,1))))</f>
        <v/>
      </c>
      <c r="N57" s="3" t="str">
        <f ca="1">IF(LEN($A57)&lt;2,"",IF($D$2="Monthly",IF(OFFSET(TBInput!$C$4,ROW(L57)-ROW(L$4),0,1,1)="M",OFFSET(TBInput!O$4,ROW(L57)-ROW(L$4),0,1,1),OFFSET(TBInput!O$4,ROW(L57)-ROW(L$4),0,1,1)-OFFSET(TBInput!O$4,ROW(L57)-ROW(L$4),-1,1,1)),IF(OFFSET(TBInput!$C$4,ROW(L57)-ROW(L$4),0,1,1)="M",SUM(OFFSET(TBInput!$D$4,ROW(L57)-ROW(L$4),0,1,COLUMN(TBInput!O$4)-COLUMN(TBInput!$C$4))),OFFSET(TBInput!O$4,ROW(L57)-ROW(L$4),0,1,1))))</f>
        <v/>
      </c>
      <c r="O57" s="3" t="str">
        <f ca="1">IF(LEN($A57)&lt;2,"",IF($D$2="Monthly",IF(OFFSET(TBInput!$C$4,ROW(M57)-ROW(M$4),0,1,1)="M",OFFSET(TBInput!P$4,ROW(M57)-ROW(M$4),0,1,1),OFFSET(TBInput!P$4,ROW(M57)-ROW(M$4),0,1,1)-OFFSET(TBInput!P$4,ROW(M57)-ROW(M$4),-1,1,1)),IF(OFFSET(TBInput!$C$4,ROW(M57)-ROW(M$4),0,1,1)="M",SUM(OFFSET(TBInput!$D$4,ROW(M57)-ROW(M$4),0,1,COLUMN(TBInput!P$4)-COLUMN(TBInput!$C$4))),OFFSET(TBInput!P$4,ROW(M57)-ROW(M$4),0,1,1))))</f>
        <v/>
      </c>
    </row>
    <row r="58" spans="1:15" ht="16" customHeight="1" x14ac:dyDescent="0.25">
      <c r="A58" s="2" t="str">
        <f ca="1">IF(OFFSET(TBInput!$A$4,ROW(B58)-ROW(B$4),0,1,1)=0,"",OFFSET(TBInput!$A$4,ROW(B58)-ROW(B$4),0,1,1))</f>
        <v/>
      </c>
      <c r="B58" s="4" t="str">
        <f ca="1">IF(OFFSET(TBInput!$B$4,ROW(A58)-ROW(A$4),0,1,1)=0,"",OFFSET(TBInput!$B$4,ROW(A58)-ROW(A$4),0,1,1))</f>
        <v/>
      </c>
      <c r="C58" s="3" t="str">
        <f ca="1">IF(LEN($A58)&lt;2,"",IF($E$2="Monthly",0,OFFSET(TBInput!D$4,ROW(A58)-ROW(A$4),0,1,1)))</f>
        <v/>
      </c>
      <c r="D58" s="3" t="str">
        <f ca="1">IF(LEN($A58)&lt;2,"",IF($D$2="Monthly",IF(OFFSET(TBInput!$C$4,ROW(A58)-ROW(A$4),0,1,1)="M",OFFSET(TBInput!E$4,ROW(A58)-ROW(A$4),0,1,1),OFFSET(TBInput!E$4,ROW(A58)-ROW(A$4),0,1,1)-OFFSET(TBInput!E$4,ROW(A58)-ROW(A$4),-1,1,1)),IF(OFFSET(TBInput!$C$4,ROW(A58)-ROW(A$4),0,1,1)="M",SUM(OFFSET(TBInput!$D$4,ROW(A58)-ROW(A$4),0,1,COLUMN(TBInput!E$4)-COLUMN(TBInput!$C$4))),OFFSET(TBInput!E$4,ROW(A58)-ROW(A$4),0,1,1))))</f>
        <v/>
      </c>
      <c r="E58" s="3" t="str">
        <f ca="1">IF(LEN($A58)&lt;2,"",IF($D$2="Monthly",IF(OFFSET(TBInput!$C$4,ROW(B58)-ROW(B$4),0,1,1)="M",OFFSET(TBInput!F$4,ROW(B58)-ROW(B$4),0,1,1),OFFSET(TBInput!F$4,ROW(B58)-ROW(B$4),0,1,1)-OFFSET(TBInput!F$4,ROW(B58)-ROW(B$4),-1,1,1)),IF(OFFSET(TBInput!$C$4,ROW(B58)-ROW(B$4),0,1,1)="M",SUM(OFFSET(TBInput!$D$4,ROW(B58)-ROW(B$4),0,1,COLUMN(TBInput!F$4)-COLUMN(TBInput!$C$4))),OFFSET(TBInput!F$4,ROW(B58)-ROW(B$4),0,1,1))))</f>
        <v/>
      </c>
      <c r="F58" s="3" t="str">
        <f ca="1">IF(LEN($A58)&lt;2,"",IF($D$2="Monthly",IF(OFFSET(TBInput!$C$4,ROW(D58)-ROW(D$4),0,1,1)="M",OFFSET(TBInput!G$4,ROW(D58)-ROW(D$4),0,1,1),OFFSET(TBInput!G$4,ROW(D58)-ROW(D$4),0,1,1)-OFFSET(TBInput!G$4,ROW(D58)-ROW(D$4),-1,1,1)),IF(OFFSET(TBInput!$C$4,ROW(D58)-ROW(D$4),0,1,1)="M",SUM(OFFSET(TBInput!$D$4,ROW(D58)-ROW(D$4),0,1,COLUMN(TBInput!G$4)-COLUMN(TBInput!$C$4))),OFFSET(TBInput!G$4,ROW(D58)-ROW(D$4),0,1,1))))</f>
        <v/>
      </c>
      <c r="G58" s="3" t="str">
        <f ca="1">IF(LEN($A58)&lt;2,"",IF($D$2="Monthly",IF(OFFSET(TBInput!$C$4,ROW(E58)-ROW(E$4),0,1,1)="M",OFFSET(TBInput!H$4,ROW(E58)-ROW(E$4),0,1,1),OFFSET(TBInput!H$4,ROW(E58)-ROW(E$4),0,1,1)-OFFSET(TBInput!H$4,ROW(E58)-ROW(E$4),-1,1,1)),IF(OFFSET(TBInput!$C$4,ROW(E58)-ROW(E$4),0,1,1)="M",SUM(OFFSET(TBInput!$D$4,ROW(E58)-ROW(E$4),0,1,COLUMN(TBInput!H$4)-COLUMN(TBInput!$C$4))),OFFSET(TBInput!H$4,ROW(E58)-ROW(E$4),0,1,1))))</f>
        <v/>
      </c>
      <c r="H58" s="3" t="str">
        <f ca="1">IF(LEN($A58)&lt;2,"",IF($D$2="Monthly",IF(OFFSET(TBInput!$C$4,ROW(F58)-ROW(F$4),0,1,1)="M",OFFSET(TBInput!I$4,ROW(F58)-ROW(F$4),0,1,1),OFFSET(TBInput!I$4,ROW(F58)-ROW(F$4),0,1,1)-OFFSET(TBInput!I$4,ROW(F58)-ROW(F$4),-1,1,1)),IF(OFFSET(TBInput!$C$4,ROW(F58)-ROW(F$4),0,1,1)="M",SUM(OFFSET(TBInput!$D$4,ROW(F58)-ROW(F$4),0,1,COLUMN(TBInput!I$4)-COLUMN(TBInput!$C$4))),OFFSET(TBInput!I$4,ROW(F58)-ROW(F$4),0,1,1))))</f>
        <v/>
      </c>
      <c r="I58" s="3" t="str">
        <f ca="1">IF(LEN($A58)&lt;2,"",IF($D$2="Monthly",IF(OFFSET(TBInput!$C$4,ROW(G58)-ROW(G$4),0,1,1)="M",OFFSET(TBInput!J$4,ROW(G58)-ROW(G$4),0,1,1),OFFSET(TBInput!J$4,ROW(G58)-ROW(G$4),0,1,1)-OFFSET(TBInput!J$4,ROW(G58)-ROW(G$4),-1,1,1)),IF(OFFSET(TBInput!$C$4,ROW(G58)-ROW(G$4),0,1,1)="M",SUM(OFFSET(TBInput!$D$4,ROW(G58)-ROW(G$4),0,1,COLUMN(TBInput!J$4)-COLUMN(TBInput!$C$4))),OFFSET(TBInput!J$4,ROW(G58)-ROW(G$4),0,1,1))))</f>
        <v/>
      </c>
      <c r="J58" s="3" t="str">
        <f ca="1">IF(LEN($A58)&lt;2,"",IF($D$2="Monthly",IF(OFFSET(TBInput!$C$4,ROW(H58)-ROW(H$4),0,1,1)="M",OFFSET(TBInput!K$4,ROW(H58)-ROW(H$4),0,1,1),OFFSET(TBInput!K$4,ROW(H58)-ROW(H$4),0,1,1)-OFFSET(TBInput!K$4,ROW(H58)-ROW(H$4),-1,1,1)),IF(OFFSET(TBInput!$C$4,ROW(H58)-ROW(H$4),0,1,1)="M",SUM(OFFSET(TBInput!$D$4,ROW(H58)-ROW(H$4),0,1,COLUMN(TBInput!K$4)-COLUMN(TBInput!$C$4))),OFFSET(TBInput!K$4,ROW(H58)-ROW(H$4),0,1,1))))</f>
        <v/>
      </c>
      <c r="K58" s="3" t="str">
        <f ca="1">IF(LEN($A58)&lt;2,"",IF($D$2="Monthly",IF(OFFSET(TBInput!$C$4,ROW(I58)-ROW(I$4),0,1,1)="M",OFFSET(TBInput!L$4,ROW(I58)-ROW(I$4),0,1,1),OFFSET(TBInput!L$4,ROW(I58)-ROW(I$4),0,1,1)-OFFSET(TBInput!L$4,ROW(I58)-ROW(I$4),-1,1,1)),IF(OFFSET(TBInput!$C$4,ROW(I58)-ROW(I$4),0,1,1)="M",SUM(OFFSET(TBInput!$D$4,ROW(I58)-ROW(I$4),0,1,COLUMN(TBInput!L$4)-COLUMN(TBInput!$C$4))),OFFSET(TBInput!L$4,ROW(I58)-ROW(I$4),0,1,1))))</f>
        <v/>
      </c>
      <c r="L58" s="3" t="str">
        <f ca="1">IF(LEN($A58)&lt;2,"",IF($D$2="Monthly",IF(OFFSET(TBInput!$C$4,ROW(J58)-ROW(J$4),0,1,1)="M",OFFSET(TBInput!M$4,ROW(J58)-ROW(J$4),0,1,1),OFFSET(TBInput!M$4,ROW(J58)-ROW(J$4),0,1,1)-OFFSET(TBInput!M$4,ROW(J58)-ROW(J$4),-1,1,1)),IF(OFFSET(TBInput!$C$4,ROW(J58)-ROW(J$4),0,1,1)="M",SUM(OFFSET(TBInput!$D$4,ROW(J58)-ROW(J$4),0,1,COLUMN(TBInput!M$4)-COLUMN(TBInput!$C$4))),OFFSET(TBInput!M$4,ROW(J58)-ROW(J$4),0,1,1))))</f>
        <v/>
      </c>
      <c r="M58" s="3" t="str">
        <f ca="1">IF(LEN($A58)&lt;2,"",IF($D$2="Monthly",IF(OFFSET(TBInput!$C$4,ROW(K58)-ROW(K$4),0,1,1)="M",OFFSET(TBInput!N$4,ROW(K58)-ROW(K$4),0,1,1),OFFSET(TBInput!N$4,ROW(K58)-ROW(K$4),0,1,1)-OFFSET(TBInput!N$4,ROW(K58)-ROW(K$4),-1,1,1)),IF(OFFSET(TBInput!$C$4,ROW(K58)-ROW(K$4),0,1,1)="M",SUM(OFFSET(TBInput!$D$4,ROW(K58)-ROW(K$4),0,1,COLUMN(TBInput!N$4)-COLUMN(TBInput!$C$4))),OFFSET(TBInput!N$4,ROW(K58)-ROW(K$4),0,1,1))))</f>
        <v/>
      </c>
      <c r="N58" s="3" t="str">
        <f ca="1">IF(LEN($A58)&lt;2,"",IF($D$2="Monthly",IF(OFFSET(TBInput!$C$4,ROW(L58)-ROW(L$4),0,1,1)="M",OFFSET(TBInput!O$4,ROW(L58)-ROW(L$4),0,1,1),OFFSET(TBInput!O$4,ROW(L58)-ROW(L$4),0,1,1)-OFFSET(TBInput!O$4,ROW(L58)-ROW(L$4),-1,1,1)),IF(OFFSET(TBInput!$C$4,ROW(L58)-ROW(L$4),0,1,1)="M",SUM(OFFSET(TBInput!$D$4,ROW(L58)-ROW(L$4),0,1,COLUMN(TBInput!O$4)-COLUMN(TBInput!$C$4))),OFFSET(TBInput!O$4,ROW(L58)-ROW(L$4),0,1,1))))</f>
        <v/>
      </c>
      <c r="O58" s="3" t="str">
        <f ca="1">IF(LEN($A58)&lt;2,"",IF($D$2="Monthly",IF(OFFSET(TBInput!$C$4,ROW(M58)-ROW(M$4),0,1,1)="M",OFFSET(TBInput!P$4,ROW(M58)-ROW(M$4),0,1,1),OFFSET(TBInput!P$4,ROW(M58)-ROW(M$4),0,1,1)-OFFSET(TBInput!P$4,ROW(M58)-ROW(M$4),-1,1,1)),IF(OFFSET(TBInput!$C$4,ROW(M58)-ROW(M$4),0,1,1)="M",SUM(OFFSET(TBInput!$D$4,ROW(M58)-ROW(M$4),0,1,COLUMN(TBInput!P$4)-COLUMN(TBInput!$C$4))),OFFSET(TBInput!P$4,ROW(M58)-ROW(M$4),0,1,1))))</f>
        <v/>
      </c>
    </row>
    <row r="59" spans="1:15" ht="16" customHeight="1" x14ac:dyDescent="0.25">
      <c r="A59" s="2" t="str">
        <f ca="1">IF(OFFSET(TBInput!$A$4,ROW(B59)-ROW(B$4),0,1,1)=0,"",OFFSET(TBInput!$A$4,ROW(B59)-ROW(B$4),0,1,1))</f>
        <v/>
      </c>
      <c r="B59" s="4" t="str">
        <f ca="1">IF(OFFSET(TBInput!$B$4,ROW(A59)-ROW(A$4),0,1,1)=0,"",OFFSET(TBInput!$B$4,ROW(A59)-ROW(A$4),0,1,1))</f>
        <v/>
      </c>
      <c r="C59" s="3" t="str">
        <f ca="1">IF(LEN($A59)&lt;2,"",IF($E$2="Monthly",0,OFFSET(TBInput!D$4,ROW(A59)-ROW(A$4),0,1,1)))</f>
        <v/>
      </c>
      <c r="D59" s="3" t="str">
        <f ca="1">IF(LEN($A59)&lt;2,"",IF($D$2="Monthly",IF(OFFSET(TBInput!$C$4,ROW(A59)-ROW(A$4),0,1,1)="M",OFFSET(TBInput!E$4,ROW(A59)-ROW(A$4),0,1,1),OFFSET(TBInput!E$4,ROW(A59)-ROW(A$4),0,1,1)-OFFSET(TBInput!E$4,ROW(A59)-ROW(A$4),-1,1,1)),IF(OFFSET(TBInput!$C$4,ROW(A59)-ROW(A$4),0,1,1)="M",SUM(OFFSET(TBInput!$D$4,ROW(A59)-ROW(A$4),0,1,COLUMN(TBInput!E$4)-COLUMN(TBInput!$C$4))),OFFSET(TBInput!E$4,ROW(A59)-ROW(A$4),0,1,1))))</f>
        <v/>
      </c>
      <c r="E59" s="3" t="str">
        <f ca="1">IF(LEN($A59)&lt;2,"",IF($D$2="Monthly",IF(OFFSET(TBInput!$C$4,ROW(B59)-ROW(B$4),0,1,1)="M",OFFSET(TBInput!F$4,ROW(B59)-ROW(B$4),0,1,1),OFFSET(TBInput!F$4,ROW(B59)-ROW(B$4),0,1,1)-OFFSET(TBInput!F$4,ROW(B59)-ROW(B$4),-1,1,1)),IF(OFFSET(TBInput!$C$4,ROW(B59)-ROW(B$4),0,1,1)="M",SUM(OFFSET(TBInput!$D$4,ROW(B59)-ROW(B$4),0,1,COLUMN(TBInput!F$4)-COLUMN(TBInput!$C$4))),OFFSET(TBInput!F$4,ROW(B59)-ROW(B$4),0,1,1))))</f>
        <v/>
      </c>
      <c r="F59" s="3" t="str">
        <f ca="1">IF(LEN($A59)&lt;2,"",IF($D$2="Monthly",IF(OFFSET(TBInput!$C$4,ROW(D59)-ROW(D$4),0,1,1)="M",OFFSET(TBInput!G$4,ROW(D59)-ROW(D$4),0,1,1),OFFSET(TBInput!G$4,ROW(D59)-ROW(D$4),0,1,1)-OFFSET(TBInput!G$4,ROW(D59)-ROW(D$4),-1,1,1)),IF(OFFSET(TBInput!$C$4,ROW(D59)-ROW(D$4),0,1,1)="M",SUM(OFFSET(TBInput!$D$4,ROW(D59)-ROW(D$4),0,1,COLUMN(TBInput!G$4)-COLUMN(TBInput!$C$4))),OFFSET(TBInput!G$4,ROW(D59)-ROW(D$4),0,1,1))))</f>
        <v/>
      </c>
      <c r="G59" s="3" t="str">
        <f ca="1">IF(LEN($A59)&lt;2,"",IF($D$2="Monthly",IF(OFFSET(TBInput!$C$4,ROW(E59)-ROW(E$4),0,1,1)="M",OFFSET(TBInput!H$4,ROW(E59)-ROW(E$4),0,1,1),OFFSET(TBInput!H$4,ROW(E59)-ROW(E$4),0,1,1)-OFFSET(TBInput!H$4,ROW(E59)-ROW(E$4),-1,1,1)),IF(OFFSET(TBInput!$C$4,ROW(E59)-ROW(E$4),0,1,1)="M",SUM(OFFSET(TBInput!$D$4,ROW(E59)-ROW(E$4),0,1,COLUMN(TBInput!H$4)-COLUMN(TBInput!$C$4))),OFFSET(TBInput!H$4,ROW(E59)-ROW(E$4),0,1,1))))</f>
        <v/>
      </c>
      <c r="H59" s="3" t="str">
        <f ca="1">IF(LEN($A59)&lt;2,"",IF($D$2="Monthly",IF(OFFSET(TBInput!$C$4,ROW(F59)-ROW(F$4),0,1,1)="M",OFFSET(TBInput!I$4,ROW(F59)-ROW(F$4),0,1,1),OFFSET(TBInput!I$4,ROW(F59)-ROW(F$4),0,1,1)-OFFSET(TBInput!I$4,ROW(F59)-ROW(F$4),-1,1,1)),IF(OFFSET(TBInput!$C$4,ROW(F59)-ROW(F$4),0,1,1)="M",SUM(OFFSET(TBInput!$D$4,ROW(F59)-ROW(F$4),0,1,COLUMN(TBInput!I$4)-COLUMN(TBInput!$C$4))),OFFSET(TBInput!I$4,ROW(F59)-ROW(F$4),0,1,1))))</f>
        <v/>
      </c>
      <c r="I59" s="3" t="str">
        <f ca="1">IF(LEN($A59)&lt;2,"",IF($D$2="Monthly",IF(OFFSET(TBInput!$C$4,ROW(G59)-ROW(G$4),0,1,1)="M",OFFSET(TBInput!J$4,ROW(G59)-ROW(G$4),0,1,1),OFFSET(TBInput!J$4,ROW(G59)-ROW(G$4),0,1,1)-OFFSET(TBInput!J$4,ROW(G59)-ROW(G$4),-1,1,1)),IF(OFFSET(TBInput!$C$4,ROW(G59)-ROW(G$4),0,1,1)="M",SUM(OFFSET(TBInput!$D$4,ROW(G59)-ROW(G$4),0,1,COLUMN(TBInput!J$4)-COLUMN(TBInput!$C$4))),OFFSET(TBInput!J$4,ROW(G59)-ROW(G$4),0,1,1))))</f>
        <v/>
      </c>
      <c r="J59" s="3" t="str">
        <f ca="1">IF(LEN($A59)&lt;2,"",IF($D$2="Monthly",IF(OFFSET(TBInput!$C$4,ROW(H59)-ROW(H$4),0,1,1)="M",OFFSET(TBInput!K$4,ROW(H59)-ROW(H$4),0,1,1),OFFSET(TBInput!K$4,ROW(H59)-ROW(H$4),0,1,1)-OFFSET(TBInput!K$4,ROW(H59)-ROW(H$4),-1,1,1)),IF(OFFSET(TBInput!$C$4,ROW(H59)-ROW(H$4),0,1,1)="M",SUM(OFFSET(TBInput!$D$4,ROW(H59)-ROW(H$4),0,1,COLUMN(TBInput!K$4)-COLUMN(TBInput!$C$4))),OFFSET(TBInput!K$4,ROW(H59)-ROW(H$4),0,1,1))))</f>
        <v/>
      </c>
      <c r="K59" s="3" t="str">
        <f ca="1">IF(LEN($A59)&lt;2,"",IF($D$2="Monthly",IF(OFFSET(TBInput!$C$4,ROW(I59)-ROW(I$4),0,1,1)="M",OFFSET(TBInput!L$4,ROW(I59)-ROW(I$4),0,1,1),OFFSET(TBInput!L$4,ROW(I59)-ROW(I$4),0,1,1)-OFFSET(TBInput!L$4,ROW(I59)-ROW(I$4),-1,1,1)),IF(OFFSET(TBInput!$C$4,ROW(I59)-ROW(I$4),0,1,1)="M",SUM(OFFSET(TBInput!$D$4,ROW(I59)-ROW(I$4),0,1,COLUMN(TBInput!L$4)-COLUMN(TBInput!$C$4))),OFFSET(TBInput!L$4,ROW(I59)-ROW(I$4),0,1,1))))</f>
        <v/>
      </c>
      <c r="L59" s="3" t="str">
        <f ca="1">IF(LEN($A59)&lt;2,"",IF($D$2="Monthly",IF(OFFSET(TBInput!$C$4,ROW(J59)-ROW(J$4),0,1,1)="M",OFFSET(TBInput!M$4,ROW(J59)-ROW(J$4),0,1,1),OFFSET(TBInput!M$4,ROW(J59)-ROW(J$4),0,1,1)-OFFSET(TBInput!M$4,ROW(J59)-ROW(J$4),-1,1,1)),IF(OFFSET(TBInput!$C$4,ROW(J59)-ROW(J$4),0,1,1)="M",SUM(OFFSET(TBInput!$D$4,ROW(J59)-ROW(J$4),0,1,COLUMN(TBInput!M$4)-COLUMN(TBInput!$C$4))),OFFSET(TBInput!M$4,ROW(J59)-ROW(J$4),0,1,1))))</f>
        <v/>
      </c>
      <c r="M59" s="3" t="str">
        <f ca="1">IF(LEN($A59)&lt;2,"",IF($D$2="Monthly",IF(OFFSET(TBInput!$C$4,ROW(K59)-ROW(K$4),0,1,1)="M",OFFSET(TBInput!N$4,ROW(K59)-ROW(K$4),0,1,1),OFFSET(TBInput!N$4,ROW(K59)-ROW(K$4),0,1,1)-OFFSET(TBInput!N$4,ROW(K59)-ROW(K$4),-1,1,1)),IF(OFFSET(TBInput!$C$4,ROW(K59)-ROW(K$4),0,1,1)="M",SUM(OFFSET(TBInput!$D$4,ROW(K59)-ROW(K$4),0,1,COLUMN(TBInput!N$4)-COLUMN(TBInput!$C$4))),OFFSET(TBInput!N$4,ROW(K59)-ROW(K$4),0,1,1))))</f>
        <v/>
      </c>
      <c r="N59" s="3" t="str">
        <f ca="1">IF(LEN($A59)&lt;2,"",IF($D$2="Monthly",IF(OFFSET(TBInput!$C$4,ROW(L59)-ROW(L$4),0,1,1)="M",OFFSET(TBInput!O$4,ROW(L59)-ROW(L$4),0,1,1),OFFSET(TBInput!O$4,ROW(L59)-ROW(L$4),0,1,1)-OFFSET(TBInput!O$4,ROW(L59)-ROW(L$4),-1,1,1)),IF(OFFSET(TBInput!$C$4,ROW(L59)-ROW(L$4),0,1,1)="M",SUM(OFFSET(TBInput!$D$4,ROW(L59)-ROW(L$4),0,1,COLUMN(TBInput!O$4)-COLUMN(TBInput!$C$4))),OFFSET(TBInput!O$4,ROW(L59)-ROW(L$4),0,1,1))))</f>
        <v/>
      </c>
      <c r="O59" s="3" t="str">
        <f ca="1">IF(LEN($A59)&lt;2,"",IF($D$2="Monthly",IF(OFFSET(TBInput!$C$4,ROW(M59)-ROW(M$4),0,1,1)="M",OFFSET(TBInput!P$4,ROW(M59)-ROW(M$4),0,1,1),OFFSET(TBInput!P$4,ROW(M59)-ROW(M$4),0,1,1)-OFFSET(TBInput!P$4,ROW(M59)-ROW(M$4),-1,1,1)),IF(OFFSET(TBInput!$C$4,ROW(M59)-ROW(M$4),0,1,1)="M",SUM(OFFSET(TBInput!$D$4,ROW(M59)-ROW(M$4),0,1,COLUMN(TBInput!P$4)-COLUMN(TBInput!$C$4))),OFFSET(TBInput!P$4,ROW(M59)-ROW(M$4),0,1,1))))</f>
        <v/>
      </c>
    </row>
    <row r="60" spans="1:15" ht="16" customHeight="1" x14ac:dyDescent="0.25">
      <c r="A60" s="2" t="str">
        <f ca="1">IF(OFFSET(TBInput!$A$4,ROW(B60)-ROW(B$4),0,1,1)=0,"",OFFSET(TBInput!$A$4,ROW(B60)-ROW(B$4),0,1,1))</f>
        <v/>
      </c>
      <c r="B60" s="4" t="str">
        <f ca="1">IF(OFFSET(TBInput!$B$4,ROW(A60)-ROW(A$4),0,1,1)=0,"",OFFSET(TBInput!$B$4,ROW(A60)-ROW(A$4),0,1,1))</f>
        <v/>
      </c>
      <c r="C60" s="3" t="str">
        <f ca="1">IF(LEN($A60)&lt;2,"",IF($E$2="Monthly",0,OFFSET(TBInput!D$4,ROW(A60)-ROW(A$4),0,1,1)))</f>
        <v/>
      </c>
      <c r="D60" s="3" t="str">
        <f ca="1">IF(LEN($A60)&lt;2,"",IF($D$2="Monthly",IF(OFFSET(TBInput!$C$4,ROW(A60)-ROW(A$4),0,1,1)="M",OFFSET(TBInput!E$4,ROW(A60)-ROW(A$4),0,1,1),OFFSET(TBInput!E$4,ROW(A60)-ROW(A$4),0,1,1)-OFFSET(TBInput!E$4,ROW(A60)-ROW(A$4),-1,1,1)),IF(OFFSET(TBInput!$C$4,ROW(A60)-ROW(A$4),0,1,1)="M",SUM(OFFSET(TBInput!$D$4,ROW(A60)-ROW(A$4),0,1,COLUMN(TBInput!E$4)-COLUMN(TBInput!$C$4))),OFFSET(TBInput!E$4,ROW(A60)-ROW(A$4),0,1,1))))</f>
        <v/>
      </c>
      <c r="E60" s="3" t="str">
        <f ca="1">IF(LEN($A60)&lt;2,"",IF($D$2="Monthly",IF(OFFSET(TBInput!$C$4,ROW(B60)-ROW(B$4),0,1,1)="M",OFFSET(TBInput!F$4,ROW(B60)-ROW(B$4),0,1,1),OFFSET(TBInput!F$4,ROW(B60)-ROW(B$4),0,1,1)-OFFSET(TBInput!F$4,ROW(B60)-ROW(B$4),-1,1,1)),IF(OFFSET(TBInput!$C$4,ROW(B60)-ROW(B$4),0,1,1)="M",SUM(OFFSET(TBInput!$D$4,ROW(B60)-ROW(B$4),0,1,COLUMN(TBInput!F$4)-COLUMN(TBInput!$C$4))),OFFSET(TBInput!F$4,ROW(B60)-ROW(B$4),0,1,1))))</f>
        <v/>
      </c>
      <c r="F60" s="3" t="str">
        <f ca="1">IF(LEN($A60)&lt;2,"",IF($D$2="Monthly",IF(OFFSET(TBInput!$C$4,ROW(D60)-ROW(D$4),0,1,1)="M",OFFSET(TBInput!G$4,ROW(D60)-ROW(D$4),0,1,1),OFFSET(TBInput!G$4,ROW(D60)-ROW(D$4),0,1,1)-OFFSET(TBInput!G$4,ROW(D60)-ROW(D$4),-1,1,1)),IF(OFFSET(TBInput!$C$4,ROW(D60)-ROW(D$4),0,1,1)="M",SUM(OFFSET(TBInput!$D$4,ROW(D60)-ROW(D$4),0,1,COLUMN(TBInput!G$4)-COLUMN(TBInput!$C$4))),OFFSET(TBInput!G$4,ROW(D60)-ROW(D$4),0,1,1))))</f>
        <v/>
      </c>
      <c r="G60" s="3" t="str">
        <f ca="1">IF(LEN($A60)&lt;2,"",IF($D$2="Monthly",IF(OFFSET(TBInput!$C$4,ROW(E60)-ROW(E$4),0,1,1)="M",OFFSET(TBInput!H$4,ROW(E60)-ROW(E$4),0,1,1),OFFSET(TBInput!H$4,ROW(E60)-ROW(E$4),0,1,1)-OFFSET(TBInput!H$4,ROW(E60)-ROW(E$4),-1,1,1)),IF(OFFSET(TBInput!$C$4,ROW(E60)-ROW(E$4),0,1,1)="M",SUM(OFFSET(TBInput!$D$4,ROW(E60)-ROW(E$4),0,1,COLUMN(TBInput!H$4)-COLUMN(TBInput!$C$4))),OFFSET(TBInput!H$4,ROW(E60)-ROW(E$4),0,1,1))))</f>
        <v/>
      </c>
      <c r="H60" s="3" t="str">
        <f ca="1">IF(LEN($A60)&lt;2,"",IF($D$2="Monthly",IF(OFFSET(TBInput!$C$4,ROW(F60)-ROW(F$4),0,1,1)="M",OFFSET(TBInput!I$4,ROW(F60)-ROW(F$4),0,1,1),OFFSET(TBInput!I$4,ROW(F60)-ROW(F$4),0,1,1)-OFFSET(TBInput!I$4,ROW(F60)-ROW(F$4),-1,1,1)),IF(OFFSET(TBInput!$C$4,ROW(F60)-ROW(F$4),0,1,1)="M",SUM(OFFSET(TBInput!$D$4,ROW(F60)-ROW(F$4),0,1,COLUMN(TBInput!I$4)-COLUMN(TBInput!$C$4))),OFFSET(TBInput!I$4,ROW(F60)-ROW(F$4),0,1,1))))</f>
        <v/>
      </c>
      <c r="I60" s="3" t="str">
        <f ca="1">IF(LEN($A60)&lt;2,"",IF($D$2="Monthly",IF(OFFSET(TBInput!$C$4,ROW(G60)-ROW(G$4),0,1,1)="M",OFFSET(TBInput!J$4,ROW(G60)-ROW(G$4),0,1,1),OFFSET(TBInput!J$4,ROW(G60)-ROW(G$4),0,1,1)-OFFSET(TBInput!J$4,ROW(G60)-ROW(G$4),-1,1,1)),IF(OFFSET(TBInput!$C$4,ROW(G60)-ROW(G$4),0,1,1)="M",SUM(OFFSET(TBInput!$D$4,ROW(G60)-ROW(G$4),0,1,COLUMN(TBInput!J$4)-COLUMN(TBInput!$C$4))),OFFSET(TBInput!J$4,ROW(G60)-ROW(G$4),0,1,1))))</f>
        <v/>
      </c>
      <c r="J60" s="3" t="str">
        <f ca="1">IF(LEN($A60)&lt;2,"",IF($D$2="Monthly",IF(OFFSET(TBInput!$C$4,ROW(H60)-ROW(H$4),0,1,1)="M",OFFSET(TBInput!K$4,ROW(H60)-ROW(H$4),0,1,1),OFFSET(TBInput!K$4,ROW(H60)-ROW(H$4),0,1,1)-OFFSET(TBInput!K$4,ROW(H60)-ROW(H$4),-1,1,1)),IF(OFFSET(TBInput!$C$4,ROW(H60)-ROW(H$4),0,1,1)="M",SUM(OFFSET(TBInput!$D$4,ROW(H60)-ROW(H$4),0,1,COLUMN(TBInput!K$4)-COLUMN(TBInput!$C$4))),OFFSET(TBInput!K$4,ROW(H60)-ROW(H$4),0,1,1))))</f>
        <v/>
      </c>
      <c r="K60" s="3" t="str">
        <f ca="1">IF(LEN($A60)&lt;2,"",IF($D$2="Monthly",IF(OFFSET(TBInput!$C$4,ROW(I60)-ROW(I$4),0,1,1)="M",OFFSET(TBInput!L$4,ROW(I60)-ROW(I$4),0,1,1),OFFSET(TBInput!L$4,ROW(I60)-ROW(I$4),0,1,1)-OFFSET(TBInput!L$4,ROW(I60)-ROW(I$4),-1,1,1)),IF(OFFSET(TBInput!$C$4,ROW(I60)-ROW(I$4),0,1,1)="M",SUM(OFFSET(TBInput!$D$4,ROW(I60)-ROW(I$4),0,1,COLUMN(TBInput!L$4)-COLUMN(TBInput!$C$4))),OFFSET(TBInput!L$4,ROW(I60)-ROW(I$4),0,1,1))))</f>
        <v/>
      </c>
      <c r="L60" s="3" t="str">
        <f ca="1">IF(LEN($A60)&lt;2,"",IF($D$2="Monthly",IF(OFFSET(TBInput!$C$4,ROW(J60)-ROW(J$4),0,1,1)="M",OFFSET(TBInput!M$4,ROW(J60)-ROW(J$4),0,1,1),OFFSET(TBInput!M$4,ROW(J60)-ROW(J$4),0,1,1)-OFFSET(TBInput!M$4,ROW(J60)-ROW(J$4),-1,1,1)),IF(OFFSET(TBInput!$C$4,ROW(J60)-ROW(J$4),0,1,1)="M",SUM(OFFSET(TBInput!$D$4,ROW(J60)-ROW(J$4),0,1,COLUMN(TBInput!M$4)-COLUMN(TBInput!$C$4))),OFFSET(TBInput!M$4,ROW(J60)-ROW(J$4),0,1,1))))</f>
        <v/>
      </c>
      <c r="M60" s="3" t="str">
        <f ca="1">IF(LEN($A60)&lt;2,"",IF($D$2="Monthly",IF(OFFSET(TBInput!$C$4,ROW(K60)-ROW(K$4),0,1,1)="M",OFFSET(TBInput!N$4,ROW(K60)-ROW(K$4),0,1,1),OFFSET(TBInput!N$4,ROW(K60)-ROW(K$4),0,1,1)-OFFSET(TBInput!N$4,ROW(K60)-ROW(K$4),-1,1,1)),IF(OFFSET(TBInput!$C$4,ROW(K60)-ROW(K$4),0,1,1)="M",SUM(OFFSET(TBInput!$D$4,ROW(K60)-ROW(K$4),0,1,COLUMN(TBInput!N$4)-COLUMN(TBInput!$C$4))),OFFSET(TBInput!N$4,ROW(K60)-ROW(K$4),0,1,1))))</f>
        <v/>
      </c>
      <c r="N60" s="3" t="str">
        <f ca="1">IF(LEN($A60)&lt;2,"",IF($D$2="Monthly",IF(OFFSET(TBInput!$C$4,ROW(L60)-ROW(L$4),0,1,1)="M",OFFSET(TBInput!O$4,ROW(L60)-ROW(L$4),0,1,1),OFFSET(TBInput!O$4,ROW(L60)-ROW(L$4),0,1,1)-OFFSET(TBInput!O$4,ROW(L60)-ROW(L$4),-1,1,1)),IF(OFFSET(TBInput!$C$4,ROW(L60)-ROW(L$4),0,1,1)="M",SUM(OFFSET(TBInput!$D$4,ROW(L60)-ROW(L$4),0,1,COLUMN(TBInput!O$4)-COLUMN(TBInput!$C$4))),OFFSET(TBInput!O$4,ROW(L60)-ROW(L$4),0,1,1))))</f>
        <v/>
      </c>
      <c r="O60" s="3" t="str">
        <f ca="1">IF(LEN($A60)&lt;2,"",IF($D$2="Monthly",IF(OFFSET(TBInput!$C$4,ROW(M60)-ROW(M$4),0,1,1)="M",OFFSET(TBInput!P$4,ROW(M60)-ROW(M$4),0,1,1),OFFSET(TBInput!P$4,ROW(M60)-ROW(M$4),0,1,1)-OFFSET(TBInput!P$4,ROW(M60)-ROW(M$4),-1,1,1)),IF(OFFSET(TBInput!$C$4,ROW(M60)-ROW(M$4),0,1,1)="M",SUM(OFFSET(TBInput!$D$4,ROW(M60)-ROW(M$4),0,1,COLUMN(TBInput!P$4)-COLUMN(TBInput!$C$4))),OFFSET(TBInput!P$4,ROW(M60)-ROW(M$4),0,1,1))))</f>
        <v/>
      </c>
    </row>
    <row r="61" spans="1:15" ht="16" customHeight="1" x14ac:dyDescent="0.25">
      <c r="A61" s="2" t="str">
        <f ca="1">IF(OFFSET(TBInput!$A$4,ROW(B61)-ROW(B$4),0,1,1)=0,"",OFFSET(TBInput!$A$4,ROW(B61)-ROW(B$4),0,1,1))</f>
        <v/>
      </c>
      <c r="B61" s="4" t="str">
        <f ca="1">IF(OFFSET(TBInput!$B$4,ROW(A61)-ROW(A$4),0,1,1)=0,"",OFFSET(TBInput!$B$4,ROW(A61)-ROW(A$4),0,1,1))</f>
        <v/>
      </c>
      <c r="C61" s="3" t="str">
        <f ca="1">IF(LEN($A61)&lt;2,"",IF($E$2="Monthly",0,OFFSET(TBInput!D$4,ROW(A61)-ROW(A$4),0,1,1)))</f>
        <v/>
      </c>
      <c r="D61" s="3" t="str">
        <f ca="1">IF(LEN($A61)&lt;2,"",IF($D$2="Monthly",IF(OFFSET(TBInput!$C$4,ROW(A61)-ROW(A$4),0,1,1)="M",OFFSET(TBInput!E$4,ROW(A61)-ROW(A$4),0,1,1),OFFSET(TBInput!E$4,ROW(A61)-ROW(A$4),0,1,1)-OFFSET(TBInput!E$4,ROW(A61)-ROW(A$4),-1,1,1)),IF(OFFSET(TBInput!$C$4,ROW(A61)-ROW(A$4),0,1,1)="M",SUM(OFFSET(TBInput!$D$4,ROW(A61)-ROW(A$4),0,1,COLUMN(TBInput!E$4)-COLUMN(TBInput!$C$4))),OFFSET(TBInput!E$4,ROW(A61)-ROW(A$4),0,1,1))))</f>
        <v/>
      </c>
      <c r="E61" s="3" t="str">
        <f ca="1">IF(LEN($A61)&lt;2,"",IF($D$2="Monthly",IF(OFFSET(TBInput!$C$4,ROW(B61)-ROW(B$4),0,1,1)="M",OFFSET(TBInput!F$4,ROW(B61)-ROW(B$4),0,1,1),OFFSET(TBInput!F$4,ROW(B61)-ROW(B$4),0,1,1)-OFFSET(TBInput!F$4,ROW(B61)-ROW(B$4),-1,1,1)),IF(OFFSET(TBInput!$C$4,ROW(B61)-ROW(B$4),0,1,1)="M",SUM(OFFSET(TBInput!$D$4,ROW(B61)-ROW(B$4),0,1,COLUMN(TBInput!F$4)-COLUMN(TBInput!$C$4))),OFFSET(TBInput!F$4,ROW(B61)-ROW(B$4),0,1,1))))</f>
        <v/>
      </c>
      <c r="F61" s="3" t="str">
        <f ca="1">IF(LEN($A61)&lt;2,"",IF($D$2="Monthly",IF(OFFSET(TBInput!$C$4,ROW(D61)-ROW(D$4),0,1,1)="M",OFFSET(TBInput!G$4,ROW(D61)-ROW(D$4),0,1,1),OFFSET(TBInput!G$4,ROW(D61)-ROW(D$4),0,1,1)-OFFSET(TBInput!G$4,ROW(D61)-ROW(D$4),-1,1,1)),IF(OFFSET(TBInput!$C$4,ROW(D61)-ROW(D$4),0,1,1)="M",SUM(OFFSET(TBInput!$D$4,ROW(D61)-ROW(D$4),0,1,COLUMN(TBInput!G$4)-COLUMN(TBInput!$C$4))),OFFSET(TBInput!G$4,ROW(D61)-ROW(D$4),0,1,1))))</f>
        <v/>
      </c>
      <c r="G61" s="3" t="str">
        <f ca="1">IF(LEN($A61)&lt;2,"",IF($D$2="Monthly",IF(OFFSET(TBInput!$C$4,ROW(E61)-ROW(E$4),0,1,1)="M",OFFSET(TBInput!H$4,ROW(E61)-ROW(E$4),0,1,1),OFFSET(TBInput!H$4,ROW(E61)-ROW(E$4),0,1,1)-OFFSET(TBInput!H$4,ROW(E61)-ROW(E$4),-1,1,1)),IF(OFFSET(TBInput!$C$4,ROW(E61)-ROW(E$4),0,1,1)="M",SUM(OFFSET(TBInput!$D$4,ROW(E61)-ROW(E$4),0,1,COLUMN(TBInput!H$4)-COLUMN(TBInput!$C$4))),OFFSET(TBInput!H$4,ROW(E61)-ROW(E$4),0,1,1))))</f>
        <v/>
      </c>
      <c r="H61" s="3" t="str">
        <f ca="1">IF(LEN($A61)&lt;2,"",IF($D$2="Monthly",IF(OFFSET(TBInput!$C$4,ROW(F61)-ROW(F$4),0,1,1)="M",OFFSET(TBInput!I$4,ROW(F61)-ROW(F$4),0,1,1),OFFSET(TBInput!I$4,ROW(F61)-ROW(F$4),0,1,1)-OFFSET(TBInput!I$4,ROW(F61)-ROW(F$4),-1,1,1)),IF(OFFSET(TBInput!$C$4,ROW(F61)-ROW(F$4),0,1,1)="M",SUM(OFFSET(TBInput!$D$4,ROW(F61)-ROW(F$4),0,1,COLUMN(TBInput!I$4)-COLUMN(TBInput!$C$4))),OFFSET(TBInput!I$4,ROW(F61)-ROW(F$4),0,1,1))))</f>
        <v/>
      </c>
      <c r="I61" s="3" t="str">
        <f ca="1">IF(LEN($A61)&lt;2,"",IF($D$2="Monthly",IF(OFFSET(TBInput!$C$4,ROW(G61)-ROW(G$4),0,1,1)="M",OFFSET(TBInput!J$4,ROW(G61)-ROW(G$4),0,1,1),OFFSET(TBInput!J$4,ROW(G61)-ROW(G$4),0,1,1)-OFFSET(TBInput!J$4,ROW(G61)-ROW(G$4),-1,1,1)),IF(OFFSET(TBInput!$C$4,ROW(G61)-ROW(G$4),0,1,1)="M",SUM(OFFSET(TBInput!$D$4,ROW(G61)-ROW(G$4),0,1,COLUMN(TBInput!J$4)-COLUMN(TBInput!$C$4))),OFFSET(TBInput!J$4,ROW(G61)-ROW(G$4),0,1,1))))</f>
        <v/>
      </c>
      <c r="J61" s="3" t="str">
        <f ca="1">IF(LEN($A61)&lt;2,"",IF($D$2="Monthly",IF(OFFSET(TBInput!$C$4,ROW(H61)-ROW(H$4),0,1,1)="M",OFFSET(TBInput!K$4,ROW(H61)-ROW(H$4),0,1,1),OFFSET(TBInput!K$4,ROW(H61)-ROW(H$4),0,1,1)-OFFSET(TBInput!K$4,ROW(H61)-ROW(H$4),-1,1,1)),IF(OFFSET(TBInput!$C$4,ROW(H61)-ROW(H$4),0,1,1)="M",SUM(OFFSET(TBInput!$D$4,ROW(H61)-ROW(H$4),0,1,COLUMN(TBInput!K$4)-COLUMN(TBInput!$C$4))),OFFSET(TBInput!K$4,ROW(H61)-ROW(H$4),0,1,1))))</f>
        <v/>
      </c>
      <c r="K61" s="3" t="str">
        <f ca="1">IF(LEN($A61)&lt;2,"",IF($D$2="Monthly",IF(OFFSET(TBInput!$C$4,ROW(I61)-ROW(I$4),0,1,1)="M",OFFSET(TBInput!L$4,ROW(I61)-ROW(I$4),0,1,1),OFFSET(TBInput!L$4,ROW(I61)-ROW(I$4),0,1,1)-OFFSET(TBInput!L$4,ROW(I61)-ROW(I$4),-1,1,1)),IF(OFFSET(TBInput!$C$4,ROW(I61)-ROW(I$4),0,1,1)="M",SUM(OFFSET(TBInput!$D$4,ROW(I61)-ROW(I$4),0,1,COLUMN(TBInput!L$4)-COLUMN(TBInput!$C$4))),OFFSET(TBInput!L$4,ROW(I61)-ROW(I$4),0,1,1))))</f>
        <v/>
      </c>
      <c r="L61" s="3" t="str">
        <f ca="1">IF(LEN($A61)&lt;2,"",IF($D$2="Monthly",IF(OFFSET(TBInput!$C$4,ROW(J61)-ROW(J$4),0,1,1)="M",OFFSET(TBInput!M$4,ROW(J61)-ROW(J$4),0,1,1),OFFSET(TBInput!M$4,ROW(J61)-ROW(J$4),0,1,1)-OFFSET(TBInput!M$4,ROW(J61)-ROW(J$4),-1,1,1)),IF(OFFSET(TBInput!$C$4,ROW(J61)-ROW(J$4),0,1,1)="M",SUM(OFFSET(TBInput!$D$4,ROW(J61)-ROW(J$4),0,1,COLUMN(TBInput!M$4)-COLUMN(TBInput!$C$4))),OFFSET(TBInput!M$4,ROW(J61)-ROW(J$4),0,1,1))))</f>
        <v/>
      </c>
      <c r="M61" s="3" t="str">
        <f ca="1">IF(LEN($A61)&lt;2,"",IF($D$2="Monthly",IF(OFFSET(TBInput!$C$4,ROW(K61)-ROW(K$4),0,1,1)="M",OFFSET(TBInput!N$4,ROW(K61)-ROW(K$4),0,1,1),OFFSET(TBInput!N$4,ROW(K61)-ROW(K$4),0,1,1)-OFFSET(TBInput!N$4,ROW(K61)-ROW(K$4),-1,1,1)),IF(OFFSET(TBInput!$C$4,ROW(K61)-ROW(K$4),0,1,1)="M",SUM(OFFSET(TBInput!$D$4,ROW(K61)-ROW(K$4),0,1,COLUMN(TBInput!N$4)-COLUMN(TBInput!$C$4))),OFFSET(TBInput!N$4,ROW(K61)-ROW(K$4),0,1,1))))</f>
        <v/>
      </c>
      <c r="N61" s="3" t="str">
        <f ca="1">IF(LEN($A61)&lt;2,"",IF($D$2="Monthly",IF(OFFSET(TBInput!$C$4,ROW(L61)-ROW(L$4),0,1,1)="M",OFFSET(TBInput!O$4,ROW(L61)-ROW(L$4),0,1,1),OFFSET(TBInput!O$4,ROW(L61)-ROW(L$4),0,1,1)-OFFSET(TBInput!O$4,ROW(L61)-ROW(L$4),-1,1,1)),IF(OFFSET(TBInput!$C$4,ROW(L61)-ROW(L$4),0,1,1)="M",SUM(OFFSET(TBInput!$D$4,ROW(L61)-ROW(L$4),0,1,COLUMN(TBInput!O$4)-COLUMN(TBInput!$C$4))),OFFSET(TBInput!O$4,ROW(L61)-ROW(L$4),0,1,1))))</f>
        <v/>
      </c>
      <c r="O61" s="3" t="str">
        <f ca="1">IF(LEN($A61)&lt;2,"",IF($D$2="Monthly",IF(OFFSET(TBInput!$C$4,ROW(M61)-ROW(M$4),0,1,1)="M",OFFSET(TBInput!P$4,ROW(M61)-ROW(M$4),0,1,1),OFFSET(TBInput!P$4,ROW(M61)-ROW(M$4),0,1,1)-OFFSET(TBInput!P$4,ROW(M61)-ROW(M$4),-1,1,1)),IF(OFFSET(TBInput!$C$4,ROW(M61)-ROW(M$4),0,1,1)="M",SUM(OFFSET(TBInput!$D$4,ROW(M61)-ROW(M$4),0,1,COLUMN(TBInput!P$4)-COLUMN(TBInput!$C$4))),OFFSET(TBInput!P$4,ROW(M61)-ROW(M$4),0,1,1))))</f>
        <v/>
      </c>
    </row>
    <row r="62" spans="1:15" ht="16" customHeight="1" x14ac:dyDescent="0.25">
      <c r="A62" s="2" t="str">
        <f ca="1">IF(OFFSET(TBInput!$A$4,ROW(B62)-ROW(B$4),0,1,1)=0,"",OFFSET(TBInput!$A$4,ROW(B62)-ROW(B$4),0,1,1))</f>
        <v/>
      </c>
      <c r="B62" s="4" t="str">
        <f ca="1">IF(OFFSET(TBInput!$B$4,ROW(A62)-ROW(A$4),0,1,1)=0,"",OFFSET(TBInput!$B$4,ROW(A62)-ROW(A$4),0,1,1))</f>
        <v/>
      </c>
      <c r="C62" s="3" t="str">
        <f ca="1">IF(LEN($A62)&lt;2,"",IF($E$2="Monthly",0,OFFSET(TBInput!D$4,ROW(A62)-ROW(A$4),0,1,1)))</f>
        <v/>
      </c>
      <c r="D62" s="3" t="str">
        <f ca="1">IF(LEN($A62)&lt;2,"",IF($D$2="Monthly",IF(OFFSET(TBInput!$C$4,ROW(A62)-ROW(A$4),0,1,1)="M",OFFSET(TBInput!E$4,ROW(A62)-ROW(A$4),0,1,1),OFFSET(TBInput!E$4,ROW(A62)-ROW(A$4),0,1,1)-OFFSET(TBInput!E$4,ROW(A62)-ROW(A$4),-1,1,1)),IF(OFFSET(TBInput!$C$4,ROW(A62)-ROW(A$4),0,1,1)="M",SUM(OFFSET(TBInput!$D$4,ROW(A62)-ROW(A$4),0,1,COLUMN(TBInput!E$4)-COLUMN(TBInput!$C$4))),OFFSET(TBInput!E$4,ROW(A62)-ROW(A$4),0,1,1))))</f>
        <v/>
      </c>
      <c r="E62" s="3" t="str">
        <f ca="1">IF(LEN($A62)&lt;2,"",IF($D$2="Monthly",IF(OFFSET(TBInput!$C$4,ROW(B62)-ROW(B$4),0,1,1)="M",OFFSET(TBInput!F$4,ROW(B62)-ROW(B$4),0,1,1),OFFSET(TBInput!F$4,ROW(B62)-ROW(B$4),0,1,1)-OFFSET(TBInput!F$4,ROW(B62)-ROW(B$4),-1,1,1)),IF(OFFSET(TBInput!$C$4,ROW(B62)-ROW(B$4),0,1,1)="M",SUM(OFFSET(TBInput!$D$4,ROW(B62)-ROW(B$4),0,1,COLUMN(TBInput!F$4)-COLUMN(TBInput!$C$4))),OFFSET(TBInput!F$4,ROW(B62)-ROW(B$4),0,1,1))))</f>
        <v/>
      </c>
      <c r="F62" s="3" t="str">
        <f ca="1">IF(LEN($A62)&lt;2,"",IF($D$2="Monthly",IF(OFFSET(TBInput!$C$4,ROW(D62)-ROW(D$4),0,1,1)="M",OFFSET(TBInput!G$4,ROW(D62)-ROW(D$4),0,1,1),OFFSET(TBInput!G$4,ROW(D62)-ROW(D$4),0,1,1)-OFFSET(TBInput!G$4,ROW(D62)-ROW(D$4),-1,1,1)),IF(OFFSET(TBInput!$C$4,ROW(D62)-ROW(D$4),0,1,1)="M",SUM(OFFSET(TBInput!$D$4,ROW(D62)-ROW(D$4),0,1,COLUMN(TBInput!G$4)-COLUMN(TBInput!$C$4))),OFFSET(TBInput!G$4,ROW(D62)-ROW(D$4),0,1,1))))</f>
        <v/>
      </c>
      <c r="G62" s="3" t="str">
        <f ca="1">IF(LEN($A62)&lt;2,"",IF($D$2="Monthly",IF(OFFSET(TBInput!$C$4,ROW(E62)-ROW(E$4),0,1,1)="M",OFFSET(TBInput!H$4,ROW(E62)-ROW(E$4),0,1,1),OFFSET(TBInput!H$4,ROW(E62)-ROW(E$4),0,1,1)-OFFSET(TBInput!H$4,ROW(E62)-ROW(E$4),-1,1,1)),IF(OFFSET(TBInput!$C$4,ROW(E62)-ROW(E$4),0,1,1)="M",SUM(OFFSET(TBInput!$D$4,ROW(E62)-ROW(E$4),0,1,COLUMN(TBInput!H$4)-COLUMN(TBInput!$C$4))),OFFSET(TBInput!H$4,ROW(E62)-ROW(E$4),0,1,1))))</f>
        <v/>
      </c>
      <c r="H62" s="3" t="str">
        <f ca="1">IF(LEN($A62)&lt;2,"",IF($D$2="Monthly",IF(OFFSET(TBInput!$C$4,ROW(F62)-ROW(F$4),0,1,1)="M",OFFSET(TBInput!I$4,ROW(F62)-ROW(F$4),0,1,1),OFFSET(TBInput!I$4,ROW(F62)-ROW(F$4),0,1,1)-OFFSET(TBInput!I$4,ROW(F62)-ROW(F$4),-1,1,1)),IF(OFFSET(TBInput!$C$4,ROW(F62)-ROW(F$4),0,1,1)="M",SUM(OFFSET(TBInput!$D$4,ROW(F62)-ROW(F$4),0,1,COLUMN(TBInput!I$4)-COLUMN(TBInput!$C$4))),OFFSET(TBInput!I$4,ROW(F62)-ROW(F$4),0,1,1))))</f>
        <v/>
      </c>
      <c r="I62" s="3" t="str">
        <f ca="1">IF(LEN($A62)&lt;2,"",IF($D$2="Monthly",IF(OFFSET(TBInput!$C$4,ROW(G62)-ROW(G$4),0,1,1)="M",OFFSET(TBInput!J$4,ROW(G62)-ROW(G$4),0,1,1),OFFSET(TBInput!J$4,ROW(G62)-ROW(G$4),0,1,1)-OFFSET(TBInput!J$4,ROW(G62)-ROW(G$4),-1,1,1)),IF(OFFSET(TBInput!$C$4,ROW(G62)-ROW(G$4),0,1,1)="M",SUM(OFFSET(TBInput!$D$4,ROW(G62)-ROW(G$4),0,1,COLUMN(TBInput!J$4)-COLUMN(TBInput!$C$4))),OFFSET(TBInput!J$4,ROW(G62)-ROW(G$4),0,1,1))))</f>
        <v/>
      </c>
      <c r="J62" s="3" t="str">
        <f ca="1">IF(LEN($A62)&lt;2,"",IF($D$2="Monthly",IF(OFFSET(TBInput!$C$4,ROW(H62)-ROW(H$4),0,1,1)="M",OFFSET(TBInput!K$4,ROW(H62)-ROW(H$4),0,1,1),OFFSET(TBInput!K$4,ROW(H62)-ROW(H$4),0,1,1)-OFFSET(TBInput!K$4,ROW(H62)-ROW(H$4),-1,1,1)),IF(OFFSET(TBInput!$C$4,ROW(H62)-ROW(H$4),0,1,1)="M",SUM(OFFSET(TBInput!$D$4,ROW(H62)-ROW(H$4),0,1,COLUMN(TBInput!K$4)-COLUMN(TBInput!$C$4))),OFFSET(TBInput!K$4,ROW(H62)-ROW(H$4),0,1,1))))</f>
        <v/>
      </c>
      <c r="K62" s="3" t="str">
        <f ca="1">IF(LEN($A62)&lt;2,"",IF($D$2="Monthly",IF(OFFSET(TBInput!$C$4,ROW(I62)-ROW(I$4),0,1,1)="M",OFFSET(TBInput!L$4,ROW(I62)-ROW(I$4),0,1,1),OFFSET(TBInput!L$4,ROW(I62)-ROW(I$4),0,1,1)-OFFSET(TBInput!L$4,ROW(I62)-ROW(I$4),-1,1,1)),IF(OFFSET(TBInput!$C$4,ROW(I62)-ROW(I$4),0,1,1)="M",SUM(OFFSET(TBInput!$D$4,ROW(I62)-ROW(I$4),0,1,COLUMN(TBInput!L$4)-COLUMN(TBInput!$C$4))),OFFSET(TBInput!L$4,ROW(I62)-ROW(I$4),0,1,1))))</f>
        <v/>
      </c>
      <c r="L62" s="3" t="str">
        <f ca="1">IF(LEN($A62)&lt;2,"",IF($D$2="Monthly",IF(OFFSET(TBInput!$C$4,ROW(J62)-ROW(J$4),0,1,1)="M",OFFSET(TBInput!M$4,ROW(J62)-ROW(J$4),0,1,1),OFFSET(TBInput!M$4,ROW(J62)-ROW(J$4),0,1,1)-OFFSET(TBInput!M$4,ROW(J62)-ROW(J$4),-1,1,1)),IF(OFFSET(TBInput!$C$4,ROW(J62)-ROW(J$4),0,1,1)="M",SUM(OFFSET(TBInput!$D$4,ROW(J62)-ROW(J$4),0,1,COLUMN(TBInput!M$4)-COLUMN(TBInput!$C$4))),OFFSET(TBInput!M$4,ROW(J62)-ROW(J$4),0,1,1))))</f>
        <v/>
      </c>
      <c r="M62" s="3" t="str">
        <f ca="1">IF(LEN($A62)&lt;2,"",IF($D$2="Monthly",IF(OFFSET(TBInput!$C$4,ROW(K62)-ROW(K$4),0,1,1)="M",OFFSET(TBInput!N$4,ROW(K62)-ROW(K$4),0,1,1),OFFSET(TBInput!N$4,ROW(K62)-ROW(K$4),0,1,1)-OFFSET(TBInput!N$4,ROW(K62)-ROW(K$4),-1,1,1)),IF(OFFSET(TBInput!$C$4,ROW(K62)-ROW(K$4),0,1,1)="M",SUM(OFFSET(TBInput!$D$4,ROW(K62)-ROW(K$4),0,1,COLUMN(TBInput!N$4)-COLUMN(TBInput!$C$4))),OFFSET(TBInput!N$4,ROW(K62)-ROW(K$4),0,1,1))))</f>
        <v/>
      </c>
      <c r="N62" s="3" t="str">
        <f ca="1">IF(LEN($A62)&lt;2,"",IF($D$2="Monthly",IF(OFFSET(TBInput!$C$4,ROW(L62)-ROW(L$4),0,1,1)="M",OFFSET(TBInput!O$4,ROW(L62)-ROW(L$4),0,1,1),OFFSET(TBInput!O$4,ROW(L62)-ROW(L$4),0,1,1)-OFFSET(TBInput!O$4,ROW(L62)-ROW(L$4),-1,1,1)),IF(OFFSET(TBInput!$C$4,ROW(L62)-ROW(L$4),0,1,1)="M",SUM(OFFSET(TBInput!$D$4,ROW(L62)-ROW(L$4),0,1,COLUMN(TBInput!O$4)-COLUMN(TBInput!$C$4))),OFFSET(TBInput!O$4,ROW(L62)-ROW(L$4),0,1,1))))</f>
        <v/>
      </c>
      <c r="O62" s="3" t="str">
        <f ca="1">IF(LEN($A62)&lt;2,"",IF($D$2="Monthly",IF(OFFSET(TBInput!$C$4,ROW(M62)-ROW(M$4),0,1,1)="M",OFFSET(TBInput!P$4,ROW(M62)-ROW(M$4),0,1,1),OFFSET(TBInput!P$4,ROW(M62)-ROW(M$4),0,1,1)-OFFSET(TBInput!P$4,ROW(M62)-ROW(M$4),-1,1,1)),IF(OFFSET(TBInput!$C$4,ROW(M62)-ROW(M$4),0,1,1)="M",SUM(OFFSET(TBInput!$D$4,ROW(M62)-ROW(M$4),0,1,COLUMN(TBInput!P$4)-COLUMN(TBInput!$C$4))),OFFSET(TBInput!P$4,ROW(M62)-ROW(M$4),0,1,1))))</f>
        <v/>
      </c>
    </row>
    <row r="63" spans="1:15" ht="16" customHeight="1" x14ac:dyDescent="0.25">
      <c r="A63" s="2" t="str">
        <f ca="1">IF(OFFSET(TBInput!$A$4,ROW(B63)-ROW(B$4),0,1,1)=0,"",OFFSET(TBInput!$A$4,ROW(B63)-ROW(B$4),0,1,1))</f>
        <v/>
      </c>
      <c r="B63" s="4" t="str">
        <f ca="1">IF(OFFSET(TBInput!$B$4,ROW(A63)-ROW(A$4),0,1,1)=0,"",OFFSET(TBInput!$B$4,ROW(A63)-ROW(A$4),0,1,1))</f>
        <v/>
      </c>
      <c r="C63" s="3" t="str">
        <f ca="1">IF(LEN($A63)&lt;2,"",IF($E$2="Monthly",0,OFFSET(TBInput!D$4,ROW(A63)-ROW(A$4),0,1,1)))</f>
        <v/>
      </c>
      <c r="D63" s="3" t="str">
        <f ca="1">IF(LEN($A63)&lt;2,"",IF($D$2="Monthly",IF(OFFSET(TBInput!$C$4,ROW(A63)-ROW(A$4),0,1,1)="M",OFFSET(TBInput!E$4,ROW(A63)-ROW(A$4),0,1,1),OFFSET(TBInput!E$4,ROW(A63)-ROW(A$4),0,1,1)-OFFSET(TBInput!E$4,ROW(A63)-ROW(A$4),-1,1,1)),IF(OFFSET(TBInput!$C$4,ROW(A63)-ROW(A$4),0,1,1)="M",SUM(OFFSET(TBInput!$D$4,ROW(A63)-ROW(A$4),0,1,COLUMN(TBInput!E$4)-COLUMN(TBInput!$C$4))),OFFSET(TBInput!E$4,ROW(A63)-ROW(A$4),0,1,1))))</f>
        <v/>
      </c>
      <c r="E63" s="3" t="str">
        <f ca="1">IF(LEN($A63)&lt;2,"",IF($D$2="Monthly",IF(OFFSET(TBInput!$C$4,ROW(B63)-ROW(B$4),0,1,1)="M",OFFSET(TBInput!F$4,ROW(B63)-ROW(B$4),0,1,1),OFFSET(TBInput!F$4,ROW(B63)-ROW(B$4),0,1,1)-OFFSET(TBInput!F$4,ROW(B63)-ROW(B$4),-1,1,1)),IF(OFFSET(TBInput!$C$4,ROW(B63)-ROW(B$4),0,1,1)="M",SUM(OFFSET(TBInput!$D$4,ROW(B63)-ROW(B$4),0,1,COLUMN(TBInput!F$4)-COLUMN(TBInput!$C$4))),OFFSET(TBInput!F$4,ROW(B63)-ROW(B$4),0,1,1))))</f>
        <v/>
      </c>
      <c r="F63" s="3" t="str">
        <f ca="1">IF(LEN($A63)&lt;2,"",IF($D$2="Monthly",IF(OFFSET(TBInput!$C$4,ROW(D63)-ROW(D$4),0,1,1)="M",OFFSET(TBInput!G$4,ROW(D63)-ROW(D$4),0,1,1),OFFSET(TBInput!G$4,ROW(D63)-ROW(D$4),0,1,1)-OFFSET(TBInput!G$4,ROW(D63)-ROW(D$4),-1,1,1)),IF(OFFSET(TBInput!$C$4,ROW(D63)-ROW(D$4),0,1,1)="M",SUM(OFFSET(TBInput!$D$4,ROW(D63)-ROW(D$4),0,1,COLUMN(TBInput!G$4)-COLUMN(TBInput!$C$4))),OFFSET(TBInput!G$4,ROW(D63)-ROW(D$4),0,1,1))))</f>
        <v/>
      </c>
      <c r="G63" s="3" t="str">
        <f ca="1">IF(LEN($A63)&lt;2,"",IF($D$2="Monthly",IF(OFFSET(TBInput!$C$4,ROW(E63)-ROW(E$4),0,1,1)="M",OFFSET(TBInput!H$4,ROW(E63)-ROW(E$4),0,1,1),OFFSET(TBInput!H$4,ROW(E63)-ROW(E$4),0,1,1)-OFFSET(TBInput!H$4,ROW(E63)-ROW(E$4),-1,1,1)),IF(OFFSET(TBInput!$C$4,ROW(E63)-ROW(E$4),0,1,1)="M",SUM(OFFSET(TBInput!$D$4,ROW(E63)-ROW(E$4),0,1,COLUMN(TBInput!H$4)-COLUMN(TBInput!$C$4))),OFFSET(TBInput!H$4,ROW(E63)-ROW(E$4),0,1,1))))</f>
        <v/>
      </c>
      <c r="H63" s="3" t="str">
        <f ca="1">IF(LEN($A63)&lt;2,"",IF($D$2="Monthly",IF(OFFSET(TBInput!$C$4,ROW(F63)-ROW(F$4),0,1,1)="M",OFFSET(TBInput!I$4,ROW(F63)-ROW(F$4),0,1,1),OFFSET(TBInput!I$4,ROW(F63)-ROW(F$4),0,1,1)-OFFSET(TBInput!I$4,ROW(F63)-ROW(F$4),-1,1,1)),IF(OFFSET(TBInput!$C$4,ROW(F63)-ROW(F$4),0,1,1)="M",SUM(OFFSET(TBInput!$D$4,ROW(F63)-ROW(F$4),0,1,COLUMN(TBInput!I$4)-COLUMN(TBInput!$C$4))),OFFSET(TBInput!I$4,ROW(F63)-ROW(F$4),0,1,1))))</f>
        <v/>
      </c>
      <c r="I63" s="3" t="str">
        <f ca="1">IF(LEN($A63)&lt;2,"",IF($D$2="Monthly",IF(OFFSET(TBInput!$C$4,ROW(G63)-ROW(G$4),0,1,1)="M",OFFSET(TBInput!J$4,ROW(G63)-ROW(G$4),0,1,1),OFFSET(TBInput!J$4,ROW(G63)-ROW(G$4),0,1,1)-OFFSET(TBInput!J$4,ROW(G63)-ROW(G$4),-1,1,1)),IF(OFFSET(TBInput!$C$4,ROW(G63)-ROW(G$4),0,1,1)="M",SUM(OFFSET(TBInput!$D$4,ROW(G63)-ROW(G$4),0,1,COLUMN(TBInput!J$4)-COLUMN(TBInput!$C$4))),OFFSET(TBInput!J$4,ROW(G63)-ROW(G$4),0,1,1))))</f>
        <v/>
      </c>
      <c r="J63" s="3" t="str">
        <f ca="1">IF(LEN($A63)&lt;2,"",IF($D$2="Monthly",IF(OFFSET(TBInput!$C$4,ROW(H63)-ROW(H$4),0,1,1)="M",OFFSET(TBInput!K$4,ROW(H63)-ROW(H$4),0,1,1),OFFSET(TBInput!K$4,ROW(H63)-ROW(H$4),0,1,1)-OFFSET(TBInput!K$4,ROW(H63)-ROW(H$4),-1,1,1)),IF(OFFSET(TBInput!$C$4,ROW(H63)-ROW(H$4),0,1,1)="M",SUM(OFFSET(TBInput!$D$4,ROW(H63)-ROW(H$4),0,1,COLUMN(TBInput!K$4)-COLUMN(TBInput!$C$4))),OFFSET(TBInput!K$4,ROW(H63)-ROW(H$4),0,1,1))))</f>
        <v/>
      </c>
      <c r="K63" s="3" t="str">
        <f ca="1">IF(LEN($A63)&lt;2,"",IF($D$2="Monthly",IF(OFFSET(TBInput!$C$4,ROW(I63)-ROW(I$4),0,1,1)="M",OFFSET(TBInput!L$4,ROW(I63)-ROW(I$4),0,1,1),OFFSET(TBInput!L$4,ROW(I63)-ROW(I$4),0,1,1)-OFFSET(TBInput!L$4,ROW(I63)-ROW(I$4),-1,1,1)),IF(OFFSET(TBInput!$C$4,ROW(I63)-ROW(I$4),0,1,1)="M",SUM(OFFSET(TBInput!$D$4,ROW(I63)-ROW(I$4),0,1,COLUMN(TBInput!L$4)-COLUMN(TBInput!$C$4))),OFFSET(TBInput!L$4,ROW(I63)-ROW(I$4),0,1,1))))</f>
        <v/>
      </c>
      <c r="L63" s="3" t="str">
        <f ca="1">IF(LEN($A63)&lt;2,"",IF($D$2="Monthly",IF(OFFSET(TBInput!$C$4,ROW(J63)-ROW(J$4),0,1,1)="M",OFFSET(TBInput!M$4,ROW(J63)-ROW(J$4),0,1,1),OFFSET(TBInput!M$4,ROW(J63)-ROW(J$4),0,1,1)-OFFSET(TBInput!M$4,ROW(J63)-ROW(J$4),-1,1,1)),IF(OFFSET(TBInput!$C$4,ROW(J63)-ROW(J$4),0,1,1)="M",SUM(OFFSET(TBInput!$D$4,ROW(J63)-ROW(J$4),0,1,COLUMN(TBInput!M$4)-COLUMN(TBInput!$C$4))),OFFSET(TBInput!M$4,ROW(J63)-ROW(J$4),0,1,1))))</f>
        <v/>
      </c>
      <c r="M63" s="3" t="str">
        <f ca="1">IF(LEN($A63)&lt;2,"",IF($D$2="Monthly",IF(OFFSET(TBInput!$C$4,ROW(K63)-ROW(K$4),0,1,1)="M",OFFSET(TBInput!N$4,ROW(K63)-ROW(K$4),0,1,1),OFFSET(TBInput!N$4,ROW(K63)-ROW(K$4),0,1,1)-OFFSET(TBInput!N$4,ROW(K63)-ROW(K$4),-1,1,1)),IF(OFFSET(TBInput!$C$4,ROW(K63)-ROW(K$4),0,1,1)="M",SUM(OFFSET(TBInput!$D$4,ROW(K63)-ROW(K$4),0,1,COLUMN(TBInput!N$4)-COLUMN(TBInput!$C$4))),OFFSET(TBInput!N$4,ROW(K63)-ROW(K$4),0,1,1))))</f>
        <v/>
      </c>
      <c r="N63" s="3" t="str">
        <f ca="1">IF(LEN($A63)&lt;2,"",IF($D$2="Monthly",IF(OFFSET(TBInput!$C$4,ROW(L63)-ROW(L$4),0,1,1)="M",OFFSET(TBInput!O$4,ROW(L63)-ROW(L$4),0,1,1),OFFSET(TBInput!O$4,ROW(L63)-ROW(L$4),0,1,1)-OFFSET(TBInput!O$4,ROW(L63)-ROW(L$4),-1,1,1)),IF(OFFSET(TBInput!$C$4,ROW(L63)-ROW(L$4),0,1,1)="M",SUM(OFFSET(TBInput!$D$4,ROW(L63)-ROW(L$4),0,1,COLUMN(TBInput!O$4)-COLUMN(TBInput!$C$4))),OFFSET(TBInput!O$4,ROW(L63)-ROW(L$4),0,1,1))))</f>
        <v/>
      </c>
      <c r="O63" s="3" t="str">
        <f ca="1">IF(LEN($A63)&lt;2,"",IF($D$2="Monthly",IF(OFFSET(TBInput!$C$4,ROW(M63)-ROW(M$4),0,1,1)="M",OFFSET(TBInput!P$4,ROW(M63)-ROW(M$4),0,1,1),OFFSET(TBInput!P$4,ROW(M63)-ROW(M$4),0,1,1)-OFFSET(TBInput!P$4,ROW(M63)-ROW(M$4),-1,1,1)),IF(OFFSET(TBInput!$C$4,ROW(M63)-ROW(M$4),0,1,1)="M",SUM(OFFSET(TBInput!$D$4,ROW(M63)-ROW(M$4),0,1,COLUMN(TBInput!P$4)-COLUMN(TBInput!$C$4))),OFFSET(TBInput!P$4,ROW(M63)-ROW(M$4),0,1,1))))</f>
        <v/>
      </c>
    </row>
    <row r="64" spans="1:15" ht="16" customHeight="1" x14ac:dyDescent="0.25">
      <c r="A64" s="2" t="str">
        <f ca="1">IF(OFFSET(TBInput!$A$4,ROW(B64)-ROW(B$4),0,1,1)=0,"",OFFSET(TBInput!$A$4,ROW(B64)-ROW(B$4),0,1,1))</f>
        <v/>
      </c>
      <c r="B64" s="4" t="str">
        <f ca="1">IF(OFFSET(TBInput!$B$4,ROW(A64)-ROW(A$4),0,1,1)=0,"",OFFSET(TBInput!$B$4,ROW(A64)-ROW(A$4),0,1,1))</f>
        <v/>
      </c>
      <c r="C64" s="3" t="str">
        <f ca="1">IF(LEN($A64)&lt;2,"",IF($E$2="Monthly",0,OFFSET(TBInput!D$4,ROW(A64)-ROW(A$4),0,1,1)))</f>
        <v/>
      </c>
      <c r="D64" s="3" t="str">
        <f ca="1">IF(LEN($A64)&lt;2,"",IF($D$2="Monthly",IF(OFFSET(TBInput!$C$4,ROW(A64)-ROW(A$4),0,1,1)="M",OFFSET(TBInput!E$4,ROW(A64)-ROW(A$4),0,1,1),OFFSET(TBInput!E$4,ROW(A64)-ROW(A$4),0,1,1)-OFFSET(TBInput!E$4,ROW(A64)-ROW(A$4),-1,1,1)),IF(OFFSET(TBInput!$C$4,ROW(A64)-ROW(A$4),0,1,1)="M",SUM(OFFSET(TBInput!$D$4,ROW(A64)-ROW(A$4),0,1,COLUMN(TBInput!E$4)-COLUMN(TBInput!$C$4))),OFFSET(TBInput!E$4,ROW(A64)-ROW(A$4),0,1,1))))</f>
        <v/>
      </c>
      <c r="E64" s="3" t="str">
        <f ca="1">IF(LEN($A64)&lt;2,"",IF($D$2="Monthly",IF(OFFSET(TBInput!$C$4,ROW(B64)-ROW(B$4),0,1,1)="M",OFFSET(TBInput!F$4,ROW(B64)-ROW(B$4),0,1,1),OFFSET(TBInput!F$4,ROW(B64)-ROW(B$4),0,1,1)-OFFSET(TBInput!F$4,ROW(B64)-ROW(B$4),-1,1,1)),IF(OFFSET(TBInput!$C$4,ROW(B64)-ROW(B$4),0,1,1)="M",SUM(OFFSET(TBInput!$D$4,ROW(B64)-ROW(B$4),0,1,COLUMN(TBInput!F$4)-COLUMN(TBInput!$C$4))),OFFSET(TBInput!F$4,ROW(B64)-ROW(B$4),0,1,1))))</f>
        <v/>
      </c>
      <c r="F64" s="3" t="str">
        <f ca="1">IF(LEN($A64)&lt;2,"",IF($D$2="Monthly",IF(OFFSET(TBInput!$C$4,ROW(D64)-ROW(D$4),0,1,1)="M",OFFSET(TBInput!G$4,ROW(D64)-ROW(D$4),0,1,1),OFFSET(TBInput!G$4,ROW(D64)-ROW(D$4),0,1,1)-OFFSET(TBInput!G$4,ROW(D64)-ROW(D$4),-1,1,1)),IF(OFFSET(TBInput!$C$4,ROW(D64)-ROW(D$4),0,1,1)="M",SUM(OFFSET(TBInput!$D$4,ROW(D64)-ROW(D$4),0,1,COLUMN(TBInput!G$4)-COLUMN(TBInput!$C$4))),OFFSET(TBInput!G$4,ROW(D64)-ROW(D$4),0,1,1))))</f>
        <v/>
      </c>
      <c r="G64" s="3" t="str">
        <f ca="1">IF(LEN($A64)&lt;2,"",IF($D$2="Monthly",IF(OFFSET(TBInput!$C$4,ROW(E64)-ROW(E$4),0,1,1)="M",OFFSET(TBInput!H$4,ROW(E64)-ROW(E$4),0,1,1),OFFSET(TBInput!H$4,ROW(E64)-ROW(E$4),0,1,1)-OFFSET(TBInput!H$4,ROW(E64)-ROW(E$4),-1,1,1)),IF(OFFSET(TBInput!$C$4,ROW(E64)-ROW(E$4),0,1,1)="M",SUM(OFFSET(TBInput!$D$4,ROW(E64)-ROW(E$4),0,1,COLUMN(TBInput!H$4)-COLUMN(TBInput!$C$4))),OFFSET(TBInput!H$4,ROW(E64)-ROW(E$4),0,1,1))))</f>
        <v/>
      </c>
      <c r="H64" s="3" t="str">
        <f ca="1">IF(LEN($A64)&lt;2,"",IF($D$2="Monthly",IF(OFFSET(TBInput!$C$4,ROW(F64)-ROW(F$4),0,1,1)="M",OFFSET(TBInput!I$4,ROW(F64)-ROW(F$4),0,1,1),OFFSET(TBInput!I$4,ROW(F64)-ROW(F$4),0,1,1)-OFFSET(TBInput!I$4,ROW(F64)-ROW(F$4),-1,1,1)),IF(OFFSET(TBInput!$C$4,ROW(F64)-ROW(F$4),0,1,1)="M",SUM(OFFSET(TBInput!$D$4,ROW(F64)-ROW(F$4),0,1,COLUMN(TBInput!I$4)-COLUMN(TBInput!$C$4))),OFFSET(TBInput!I$4,ROW(F64)-ROW(F$4),0,1,1))))</f>
        <v/>
      </c>
      <c r="I64" s="3" t="str">
        <f ca="1">IF(LEN($A64)&lt;2,"",IF($D$2="Monthly",IF(OFFSET(TBInput!$C$4,ROW(G64)-ROW(G$4),0,1,1)="M",OFFSET(TBInput!J$4,ROW(G64)-ROW(G$4),0,1,1),OFFSET(TBInput!J$4,ROW(G64)-ROW(G$4),0,1,1)-OFFSET(TBInput!J$4,ROW(G64)-ROW(G$4),-1,1,1)),IF(OFFSET(TBInput!$C$4,ROW(G64)-ROW(G$4),0,1,1)="M",SUM(OFFSET(TBInput!$D$4,ROW(G64)-ROW(G$4),0,1,COLUMN(TBInput!J$4)-COLUMN(TBInput!$C$4))),OFFSET(TBInput!J$4,ROW(G64)-ROW(G$4),0,1,1))))</f>
        <v/>
      </c>
      <c r="J64" s="3" t="str">
        <f ca="1">IF(LEN($A64)&lt;2,"",IF($D$2="Monthly",IF(OFFSET(TBInput!$C$4,ROW(H64)-ROW(H$4),0,1,1)="M",OFFSET(TBInput!K$4,ROW(H64)-ROW(H$4),0,1,1),OFFSET(TBInput!K$4,ROW(H64)-ROW(H$4),0,1,1)-OFFSET(TBInput!K$4,ROW(H64)-ROW(H$4),-1,1,1)),IF(OFFSET(TBInput!$C$4,ROW(H64)-ROW(H$4),0,1,1)="M",SUM(OFFSET(TBInput!$D$4,ROW(H64)-ROW(H$4),0,1,COLUMN(TBInput!K$4)-COLUMN(TBInput!$C$4))),OFFSET(TBInput!K$4,ROW(H64)-ROW(H$4),0,1,1))))</f>
        <v/>
      </c>
      <c r="K64" s="3" t="str">
        <f ca="1">IF(LEN($A64)&lt;2,"",IF($D$2="Monthly",IF(OFFSET(TBInput!$C$4,ROW(I64)-ROW(I$4),0,1,1)="M",OFFSET(TBInput!L$4,ROW(I64)-ROW(I$4),0,1,1),OFFSET(TBInput!L$4,ROW(I64)-ROW(I$4),0,1,1)-OFFSET(TBInput!L$4,ROW(I64)-ROW(I$4),-1,1,1)),IF(OFFSET(TBInput!$C$4,ROW(I64)-ROW(I$4),0,1,1)="M",SUM(OFFSET(TBInput!$D$4,ROW(I64)-ROW(I$4),0,1,COLUMN(TBInput!L$4)-COLUMN(TBInput!$C$4))),OFFSET(TBInput!L$4,ROW(I64)-ROW(I$4),0,1,1))))</f>
        <v/>
      </c>
      <c r="L64" s="3" t="str">
        <f ca="1">IF(LEN($A64)&lt;2,"",IF($D$2="Monthly",IF(OFFSET(TBInput!$C$4,ROW(J64)-ROW(J$4),0,1,1)="M",OFFSET(TBInput!M$4,ROW(J64)-ROW(J$4),0,1,1),OFFSET(TBInput!M$4,ROW(J64)-ROW(J$4),0,1,1)-OFFSET(TBInput!M$4,ROW(J64)-ROW(J$4),-1,1,1)),IF(OFFSET(TBInput!$C$4,ROW(J64)-ROW(J$4),0,1,1)="M",SUM(OFFSET(TBInput!$D$4,ROW(J64)-ROW(J$4),0,1,COLUMN(TBInput!M$4)-COLUMN(TBInput!$C$4))),OFFSET(TBInput!M$4,ROW(J64)-ROW(J$4),0,1,1))))</f>
        <v/>
      </c>
      <c r="M64" s="3" t="str">
        <f ca="1">IF(LEN($A64)&lt;2,"",IF($D$2="Monthly",IF(OFFSET(TBInput!$C$4,ROW(K64)-ROW(K$4),0,1,1)="M",OFFSET(TBInput!N$4,ROW(K64)-ROW(K$4),0,1,1),OFFSET(TBInput!N$4,ROW(K64)-ROW(K$4),0,1,1)-OFFSET(TBInput!N$4,ROW(K64)-ROW(K$4),-1,1,1)),IF(OFFSET(TBInput!$C$4,ROW(K64)-ROW(K$4),0,1,1)="M",SUM(OFFSET(TBInput!$D$4,ROW(K64)-ROW(K$4),0,1,COLUMN(TBInput!N$4)-COLUMN(TBInput!$C$4))),OFFSET(TBInput!N$4,ROW(K64)-ROW(K$4),0,1,1))))</f>
        <v/>
      </c>
      <c r="N64" s="3" t="str">
        <f ca="1">IF(LEN($A64)&lt;2,"",IF($D$2="Monthly",IF(OFFSET(TBInput!$C$4,ROW(L64)-ROW(L$4),0,1,1)="M",OFFSET(TBInput!O$4,ROW(L64)-ROW(L$4),0,1,1),OFFSET(TBInput!O$4,ROW(L64)-ROW(L$4),0,1,1)-OFFSET(TBInput!O$4,ROW(L64)-ROW(L$4),-1,1,1)),IF(OFFSET(TBInput!$C$4,ROW(L64)-ROW(L$4),0,1,1)="M",SUM(OFFSET(TBInput!$D$4,ROW(L64)-ROW(L$4),0,1,COLUMN(TBInput!O$4)-COLUMN(TBInput!$C$4))),OFFSET(TBInput!O$4,ROW(L64)-ROW(L$4),0,1,1))))</f>
        <v/>
      </c>
      <c r="O64" s="3" t="str">
        <f ca="1">IF(LEN($A64)&lt;2,"",IF($D$2="Monthly",IF(OFFSET(TBInput!$C$4,ROW(M64)-ROW(M$4),0,1,1)="M",OFFSET(TBInput!P$4,ROW(M64)-ROW(M$4),0,1,1),OFFSET(TBInput!P$4,ROW(M64)-ROW(M$4),0,1,1)-OFFSET(TBInput!P$4,ROW(M64)-ROW(M$4),-1,1,1)),IF(OFFSET(TBInput!$C$4,ROW(M64)-ROW(M$4),0,1,1)="M",SUM(OFFSET(TBInput!$D$4,ROW(M64)-ROW(M$4),0,1,COLUMN(TBInput!P$4)-COLUMN(TBInput!$C$4))),OFFSET(TBInput!P$4,ROW(M64)-ROW(M$4),0,1,1))))</f>
        <v/>
      </c>
    </row>
    <row r="65" spans="1:15" ht="16" customHeight="1" x14ac:dyDescent="0.25">
      <c r="A65" s="2" t="str">
        <f ca="1">IF(OFFSET(TBInput!$A$4,ROW(B65)-ROW(B$4),0,1,1)=0,"",OFFSET(TBInput!$A$4,ROW(B65)-ROW(B$4),0,1,1))</f>
        <v/>
      </c>
      <c r="B65" s="4" t="str">
        <f ca="1">IF(OFFSET(TBInput!$B$4,ROW(A65)-ROW(A$4),0,1,1)=0,"",OFFSET(TBInput!$B$4,ROW(A65)-ROW(A$4),0,1,1))</f>
        <v/>
      </c>
      <c r="C65" s="3" t="str">
        <f ca="1">IF(LEN($A65)&lt;2,"",IF($E$2="Monthly",0,OFFSET(TBInput!D$4,ROW(A65)-ROW(A$4),0,1,1)))</f>
        <v/>
      </c>
      <c r="D65" s="3" t="str">
        <f ca="1">IF(LEN($A65)&lt;2,"",IF($D$2="Monthly",IF(OFFSET(TBInput!$C$4,ROW(A65)-ROW(A$4),0,1,1)="M",OFFSET(TBInput!E$4,ROW(A65)-ROW(A$4),0,1,1),OFFSET(TBInput!E$4,ROW(A65)-ROW(A$4),0,1,1)-OFFSET(TBInput!E$4,ROW(A65)-ROW(A$4),-1,1,1)),IF(OFFSET(TBInput!$C$4,ROW(A65)-ROW(A$4),0,1,1)="M",SUM(OFFSET(TBInput!$D$4,ROW(A65)-ROW(A$4),0,1,COLUMN(TBInput!E$4)-COLUMN(TBInput!$C$4))),OFFSET(TBInput!E$4,ROW(A65)-ROW(A$4),0,1,1))))</f>
        <v/>
      </c>
      <c r="E65" s="3" t="str">
        <f ca="1">IF(LEN($A65)&lt;2,"",IF($D$2="Monthly",IF(OFFSET(TBInput!$C$4,ROW(B65)-ROW(B$4),0,1,1)="M",OFFSET(TBInput!F$4,ROW(B65)-ROW(B$4),0,1,1),OFFSET(TBInput!F$4,ROW(B65)-ROW(B$4),0,1,1)-OFFSET(TBInput!F$4,ROW(B65)-ROW(B$4),-1,1,1)),IF(OFFSET(TBInput!$C$4,ROW(B65)-ROW(B$4),0,1,1)="M",SUM(OFFSET(TBInput!$D$4,ROW(B65)-ROW(B$4),0,1,COLUMN(TBInput!F$4)-COLUMN(TBInput!$C$4))),OFFSET(TBInput!F$4,ROW(B65)-ROW(B$4),0,1,1))))</f>
        <v/>
      </c>
      <c r="F65" s="3" t="str">
        <f ca="1">IF(LEN($A65)&lt;2,"",IF($D$2="Monthly",IF(OFFSET(TBInput!$C$4,ROW(D65)-ROW(D$4),0,1,1)="M",OFFSET(TBInput!G$4,ROW(D65)-ROW(D$4),0,1,1),OFFSET(TBInput!G$4,ROW(D65)-ROW(D$4),0,1,1)-OFFSET(TBInput!G$4,ROW(D65)-ROW(D$4),-1,1,1)),IF(OFFSET(TBInput!$C$4,ROW(D65)-ROW(D$4),0,1,1)="M",SUM(OFFSET(TBInput!$D$4,ROW(D65)-ROW(D$4),0,1,COLUMN(TBInput!G$4)-COLUMN(TBInput!$C$4))),OFFSET(TBInput!G$4,ROW(D65)-ROW(D$4),0,1,1))))</f>
        <v/>
      </c>
      <c r="G65" s="3" t="str">
        <f ca="1">IF(LEN($A65)&lt;2,"",IF($D$2="Monthly",IF(OFFSET(TBInput!$C$4,ROW(E65)-ROW(E$4),0,1,1)="M",OFFSET(TBInput!H$4,ROW(E65)-ROW(E$4),0,1,1),OFFSET(TBInput!H$4,ROW(E65)-ROW(E$4),0,1,1)-OFFSET(TBInput!H$4,ROW(E65)-ROW(E$4),-1,1,1)),IF(OFFSET(TBInput!$C$4,ROW(E65)-ROW(E$4),0,1,1)="M",SUM(OFFSET(TBInput!$D$4,ROW(E65)-ROW(E$4),0,1,COLUMN(TBInput!H$4)-COLUMN(TBInput!$C$4))),OFFSET(TBInput!H$4,ROW(E65)-ROW(E$4),0,1,1))))</f>
        <v/>
      </c>
      <c r="H65" s="3" t="str">
        <f ca="1">IF(LEN($A65)&lt;2,"",IF($D$2="Monthly",IF(OFFSET(TBInput!$C$4,ROW(F65)-ROW(F$4),0,1,1)="M",OFFSET(TBInput!I$4,ROW(F65)-ROW(F$4),0,1,1),OFFSET(TBInput!I$4,ROW(F65)-ROW(F$4),0,1,1)-OFFSET(TBInput!I$4,ROW(F65)-ROW(F$4),-1,1,1)),IF(OFFSET(TBInput!$C$4,ROW(F65)-ROW(F$4),0,1,1)="M",SUM(OFFSET(TBInput!$D$4,ROW(F65)-ROW(F$4),0,1,COLUMN(TBInput!I$4)-COLUMN(TBInput!$C$4))),OFFSET(TBInput!I$4,ROW(F65)-ROW(F$4),0,1,1))))</f>
        <v/>
      </c>
      <c r="I65" s="3" t="str">
        <f ca="1">IF(LEN($A65)&lt;2,"",IF($D$2="Monthly",IF(OFFSET(TBInput!$C$4,ROW(G65)-ROW(G$4),0,1,1)="M",OFFSET(TBInput!J$4,ROW(G65)-ROW(G$4),0,1,1),OFFSET(TBInput!J$4,ROW(G65)-ROW(G$4),0,1,1)-OFFSET(TBInput!J$4,ROW(G65)-ROW(G$4),-1,1,1)),IF(OFFSET(TBInput!$C$4,ROW(G65)-ROW(G$4),0,1,1)="M",SUM(OFFSET(TBInput!$D$4,ROW(G65)-ROW(G$4),0,1,COLUMN(TBInput!J$4)-COLUMN(TBInput!$C$4))),OFFSET(TBInput!J$4,ROW(G65)-ROW(G$4),0,1,1))))</f>
        <v/>
      </c>
      <c r="J65" s="3" t="str">
        <f ca="1">IF(LEN($A65)&lt;2,"",IF($D$2="Monthly",IF(OFFSET(TBInput!$C$4,ROW(H65)-ROW(H$4),0,1,1)="M",OFFSET(TBInput!K$4,ROW(H65)-ROW(H$4),0,1,1),OFFSET(TBInput!K$4,ROW(H65)-ROW(H$4),0,1,1)-OFFSET(TBInput!K$4,ROW(H65)-ROW(H$4),-1,1,1)),IF(OFFSET(TBInput!$C$4,ROW(H65)-ROW(H$4),0,1,1)="M",SUM(OFFSET(TBInput!$D$4,ROW(H65)-ROW(H$4),0,1,COLUMN(TBInput!K$4)-COLUMN(TBInput!$C$4))),OFFSET(TBInput!K$4,ROW(H65)-ROW(H$4),0,1,1))))</f>
        <v/>
      </c>
      <c r="K65" s="3" t="str">
        <f ca="1">IF(LEN($A65)&lt;2,"",IF($D$2="Monthly",IF(OFFSET(TBInput!$C$4,ROW(I65)-ROW(I$4),0,1,1)="M",OFFSET(TBInput!L$4,ROW(I65)-ROW(I$4),0,1,1),OFFSET(TBInput!L$4,ROW(I65)-ROW(I$4),0,1,1)-OFFSET(TBInput!L$4,ROW(I65)-ROW(I$4),-1,1,1)),IF(OFFSET(TBInput!$C$4,ROW(I65)-ROW(I$4),0,1,1)="M",SUM(OFFSET(TBInput!$D$4,ROW(I65)-ROW(I$4),0,1,COLUMN(TBInput!L$4)-COLUMN(TBInput!$C$4))),OFFSET(TBInput!L$4,ROW(I65)-ROW(I$4),0,1,1))))</f>
        <v/>
      </c>
      <c r="L65" s="3" t="str">
        <f ca="1">IF(LEN($A65)&lt;2,"",IF($D$2="Monthly",IF(OFFSET(TBInput!$C$4,ROW(J65)-ROW(J$4),0,1,1)="M",OFFSET(TBInput!M$4,ROW(J65)-ROW(J$4),0,1,1),OFFSET(TBInput!M$4,ROW(J65)-ROW(J$4),0,1,1)-OFFSET(TBInput!M$4,ROW(J65)-ROW(J$4),-1,1,1)),IF(OFFSET(TBInput!$C$4,ROW(J65)-ROW(J$4),0,1,1)="M",SUM(OFFSET(TBInput!$D$4,ROW(J65)-ROW(J$4),0,1,COLUMN(TBInput!M$4)-COLUMN(TBInput!$C$4))),OFFSET(TBInput!M$4,ROW(J65)-ROW(J$4),0,1,1))))</f>
        <v/>
      </c>
      <c r="M65" s="3" t="str">
        <f ca="1">IF(LEN($A65)&lt;2,"",IF($D$2="Monthly",IF(OFFSET(TBInput!$C$4,ROW(K65)-ROW(K$4),0,1,1)="M",OFFSET(TBInput!N$4,ROW(K65)-ROW(K$4),0,1,1),OFFSET(TBInput!N$4,ROW(K65)-ROW(K$4),0,1,1)-OFFSET(TBInput!N$4,ROW(K65)-ROW(K$4),-1,1,1)),IF(OFFSET(TBInput!$C$4,ROW(K65)-ROW(K$4),0,1,1)="M",SUM(OFFSET(TBInput!$D$4,ROW(K65)-ROW(K$4),0,1,COLUMN(TBInput!N$4)-COLUMN(TBInput!$C$4))),OFFSET(TBInput!N$4,ROW(K65)-ROW(K$4),0,1,1))))</f>
        <v/>
      </c>
      <c r="N65" s="3" t="str">
        <f ca="1">IF(LEN($A65)&lt;2,"",IF($D$2="Monthly",IF(OFFSET(TBInput!$C$4,ROW(L65)-ROW(L$4),0,1,1)="M",OFFSET(TBInput!O$4,ROW(L65)-ROW(L$4),0,1,1),OFFSET(TBInput!O$4,ROW(L65)-ROW(L$4),0,1,1)-OFFSET(TBInput!O$4,ROW(L65)-ROW(L$4),-1,1,1)),IF(OFFSET(TBInput!$C$4,ROW(L65)-ROW(L$4),0,1,1)="M",SUM(OFFSET(TBInput!$D$4,ROW(L65)-ROW(L$4),0,1,COLUMN(TBInput!O$4)-COLUMN(TBInput!$C$4))),OFFSET(TBInput!O$4,ROW(L65)-ROW(L$4),0,1,1))))</f>
        <v/>
      </c>
      <c r="O65" s="3" t="str">
        <f ca="1">IF(LEN($A65)&lt;2,"",IF($D$2="Monthly",IF(OFFSET(TBInput!$C$4,ROW(M65)-ROW(M$4),0,1,1)="M",OFFSET(TBInput!P$4,ROW(M65)-ROW(M$4),0,1,1),OFFSET(TBInput!P$4,ROW(M65)-ROW(M$4),0,1,1)-OFFSET(TBInput!P$4,ROW(M65)-ROW(M$4),-1,1,1)),IF(OFFSET(TBInput!$C$4,ROW(M65)-ROW(M$4),0,1,1)="M",SUM(OFFSET(TBInput!$D$4,ROW(M65)-ROW(M$4),0,1,COLUMN(TBInput!P$4)-COLUMN(TBInput!$C$4))),OFFSET(TBInput!P$4,ROW(M65)-ROW(M$4),0,1,1))))</f>
        <v/>
      </c>
    </row>
    <row r="66" spans="1:15" ht="16" customHeight="1" x14ac:dyDescent="0.25">
      <c r="A66" s="2" t="str">
        <f ca="1">IF(OFFSET(TBInput!$A$4,ROW(B66)-ROW(B$4),0,1,1)=0,"",OFFSET(TBInput!$A$4,ROW(B66)-ROW(B$4),0,1,1))</f>
        <v/>
      </c>
      <c r="B66" s="4" t="str">
        <f ca="1">IF(OFFSET(TBInput!$B$4,ROW(A66)-ROW(A$4),0,1,1)=0,"",OFFSET(TBInput!$B$4,ROW(A66)-ROW(A$4),0,1,1))</f>
        <v/>
      </c>
      <c r="C66" s="3" t="str">
        <f ca="1">IF(LEN($A66)&lt;2,"",IF($E$2="Monthly",0,OFFSET(TBInput!D$4,ROW(A66)-ROW(A$4),0,1,1)))</f>
        <v/>
      </c>
      <c r="D66" s="3" t="str">
        <f ca="1">IF(LEN($A66)&lt;2,"",IF($D$2="Monthly",IF(OFFSET(TBInput!$C$4,ROW(A66)-ROW(A$4),0,1,1)="M",OFFSET(TBInput!E$4,ROW(A66)-ROW(A$4),0,1,1),OFFSET(TBInput!E$4,ROW(A66)-ROW(A$4),0,1,1)-OFFSET(TBInput!E$4,ROW(A66)-ROW(A$4),-1,1,1)),IF(OFFSET(TBInput!$C$4,ROW(A66)-ROW(A$4),0,1,1)="M",SUM(OFFSET(TBInput!$D$4,ROW(A66)-ROW(A$4),0,1,COLUMN(TBInput!E$4)-COLUMN(TBInput!$C$4))),OFFSET(TBInput!E$4,ROW(A66)-ROW(A$4),0,1,1))))</f>
        <v/>
      </c>
      <c r="E66" s="3" t="str">
        <f ca="1">IF(LEN($A66)&lt;2,"",IF($D$2="Monthly",IF(OFFSET(TBInput!$C$4,ROW(B66)-ROW(B$4),0,1,1)="M",OFFSET(TBInput!F$4,ROW(B66)-ROW(B$4),0,1,1),OFFSET(TBInput!F$4,ROW(B66)-ROW(B$4),0,1,1)-OFFSET(TBInput!F$4,ROW(B66)-ROW(B$4),-1,1,1)),IF(OFFSET(TBInput!$C$4,ROW(B66)-ROW(B$4),0,1,1)="M",SUM(OFFSET(TBInput!$D$4,ROW(B66)-ROW(B$4),0,1,COLUMN(TBInput!F$4)-COLUMN(TBInput!$C$4))),OFFSET(TBInput!F$4,ROW(B66)-ROW(B$4),0,1,1))))</f>
        <v/>
      </c>
      <c r="F66" s="3" t="str">
        <f ca="1">IF(LEN($A66)&lt;2,"",IF($D$2="Monthly",IF(OFFSET(TBInput!$C$4,ROW(D66)-ROW(D$4),0,1,1)="M",OFFSET(TBInput!G$4,ROW(D66)-ROW(D$4),0,1,1),OFFSET(TBInput!G$4,ROW(D66)-ROW(D$4),0,1,1)-OFFSET(TBInput!G$4,ROW(D66)-ROW(D$4),-1,1,1)),IF(OFFSET(TBInput!$C$4,ROW(D66)-ROW(D$4),0,1,1)="M",SUM(OFFSET(TBInput!$D$4,ROW(D66)-ROW(D$4),0,1,COLUMN(TBInput!G$4)-COLUMN(TBInput!$C$4))),OFFSET(TBInput!G$4,ROW(D66)-ROW(D$4),0,1,1))))</f>
        <v/>
      </c>
      <c r="G66" s="3" t="str">
        <f ca="1">IF(LEN($A66)&lt;2,"",IF($D$2="Monthly",IF(OFFSET(TBInput!$C$4,ROW(E66)-ROW(E$4),0,1,1)="M",OFFSET(TBInput!H$4,ROW(E66)-ROW(E$4),0,1,1),OFFSET(TBInput!H$4,ROW(E66)-ROW(E$4),0,1,1)-OFFSET(TBInput!H$4,ROW(E66)-ROW(E$4),-1,1,1)),IF(OFFSET(TBInput!$C$4,ROW(E66)-ROW(E$4),0,1,1)="M",SUM(OFFSET(TBInput!$D$4,ROW(E66)-ROW(E$4),0,1,COLUMN(TBInput!H$4)-COLUMN(TBInput!$C$4))),OFFSET(TBInput!H$4,ROW(E66)-ROW(E$4),0,1,1))))</f>
        <v/>
      </c>
      <c r="H66" s="3" t="str">
        <f ca="1">IF(LEN($A66)&lt;2,"",IF($D$2="Monthly",IF(OFFSET(TBInput!$C$4,ROW(F66)-ROW(F$4),0,1,1)="M",OFFSET(TBInput!I$4,ROW(F66)-ROW(F$4),0,1,1),OFFSET(TBInput!I$4,ROW(F66)-ROW(F$4),0,1,1)-OFFSET(TBInput!I$4,ROW(F66)-ROW(F$4),-1,1,1)),IF(OFFSET(TBInput!$C$4,ROW(F66)-ROW(F$4),0,1,1)="M",SUM(OFFSET(TBInput!$D$4,ROW(F66)-ROW(F$4),0,1,COLUMN(TBInput!I$4)-COLUMN(TBInput!$C$4))),OFFSET(TBInput!I$4,ROW(F66)-ROW(F$4),0,1,1))))</f>
        <v/>
      </c>
      <c r="I66" s="3" t="str">
        <f ca="1">IF(LEN($A66)&lt;2,"",IF($D$2="Monthly",IF(OFFSET(TBInput!$C$4,ROW(G66)-ROW(G$4),0,1,1)="M",OFFSET(TBInput!J$4,ROW(G66)-ROW(G$4),0,1,1),OFFSET(TBInput!J$4,ROW(G66)-ROW(G$4),0,1,1)-OFFSET(TBInput!J$4,ROW(G66)-ROW(G$4),-1,1,1)),IF(OFFSET(TBInput!$C$4,ROW(G66)-ROW(G$4),0,1,1)="M",SUM(OFFSET(TBInput!$D$4,ROW(G66)-ROW(G$4),0,1,COLUMN(TBInput!J$4)-COLUMN(TBInput!$C$4))),OFFSET(TBInput!J$4,ROW(G66)-ROW(G$4),0,1,1))))</f>
        <v/>
      </c>
      <c r="J66" s="3" t="str">
        <f ca="1">IF(LEN($A66)&lt;2,"",IF($D$2="Monthly",IF(OFFSET(TBInput!$C$4,ROW(H66)-ROW(H$4),0,1,1)="M",OFFSET(TBInput!K$4,ROW(H66)-ROW(H$4),0,1,1),OFFSET(TBInput!K$4,ROW(H66)-ROW(H$4),0,1,1)-OFFSET(TBInput!K$4,ROW(H66)-ROW(H$4),-1,1,1)),IF(OFFSET(TBInput!$C$4,ROW(H66)-ROW(H$4),0,1,1)="M",SUM(OFFSET(TBInput!$D$4,ROW(H66)-ROW(H$4),0,1,COLUMN(TBInput!K$4)-COLUMN(TBInput!$C$4))),OFFSET(TBInput!K$4,ROW(H66)-ROW(H$4),0,1,1))))</f>
        <v/>
      </c>
      <c r="K66" s="3" t="str">
        <f ca="1">IF(LEN($A66)&lt;2,"",IF($D$2="Monthly",IF(OFFSET(TBInput!$C$4,ROW(I66)-ROW(I$4),0,1,1)="M",OFFSET(TBInput!L$4,ROW(I66)-ROW(I$4),0,1,1),OFFSET(TBInput!L$4,ROW(I66)-ROW(I$4),0,1,1)-OFFSET(TBInput!L$4,ROW(I66)-ROW(I$4),-1,1,1)),IF(OFFSET(TBInput!$C$4,ROW(I66)-ROW(I$4),0,1,1)="M",SUM(OFFSET(TBInput!$D$4,ROW(I66)-ROW(I$4),0,1,COLUMN(TBInput!L$4)-COLUMN(TBInput!$C$4))),OFFSET(TBInput!L$4,ROW(I66)-ROW(I$4),0,1,1))))</f>
        <v/>
      </c>
      <c r="L66" s="3" t="str">
        <f ca="1">IF(LEN($A66)&lt;2,"",IF($D$2="Monthly",IF(OFFSET(TBInput!$C$4,ROW(J66)-ROW(J$4),0,1,1)="M",OFFSET(TBInput!M$4,ROW(J66)-ROW(J$4),0,1,1),OFFSET(TBInput!M$4,ROW(J66)-ROW(J$4),0,1,1)-OFFSET(TBInput!M$4,ROW(J66)-ROW(J$4),-1,1,1)),IF(OFFSET(TBInput!$C$4,ROW(J66)-ROW(J$4),0,1,1)="M",SUM(OFFSET(TBInput!$D$4,ROW(J66)-ROW(J$4),0,1,COLUMN(TBInput!M$4)-COLUMN(TBInput!$C$4))),OFFSET(TBInput!M$4,ROW(J66)-ROW(J$4),0,1,1))))</f>
        <v/>
      </c>
      <c r="M66" s="3" t="str">
        <f ca="1">IF(LEN($A66)&lt;2,"",IF($D$2="Monthly",IF(OFFSET(TBInput!$C$4,ROW(K66)-ROW(K$4),0,1,1)="M",OFFSET(TBInput!N$4,ROW(K66)-ROW(K$4),0,1,1),OFFSET(TBInput!N$4,ROW(K66)-ROW(K$4),0,1,1)-OFFSET(TBInput!N$4,ROW(K66)-ROW(K$4),-1,1,1)),IF(OFFSET(TBInput!$C$4,ROW(K66)-ROW(K$4),0,1,1)="M",SUM(OFFSET(TBInput!$D$4,ROW(K66)-ROW(K$4),0,1,COLUMN(TBInput!N$4)-COLUMN(TBInput!$C$4))),OFFSET(TBInput!N$4,ROW(K66)-ROW(K$4),0,1,1))))</f>
        <v/>
      </c>
      <c r="N66" s="3" t="str">
        <f ca="1">IF(LEN($A66)&lt;2,"",IF($D$2="Monthly",IF(OFFSET(TBInput!$C$4,ROW(L66)-ROW(L$4),0,1,1)="M",OFFSET(TBInput!O$4,ROW(L66)-ROW(L$4),0,1,1),OFFSET(TBInput!O$4,ROW(L66)-ROW(L$4),0,1,1)-OFFSET(TBInput!O$4,ROW(L66)-ROW(L$4),-1,1,1)),IF(OFFSET(TBInput!$C$4,ROW(L66)-ROW(L$4),0,1,1)="M",SUM(OFFSET(TBInput!$D$4,ROW(L66)-ROW(L$4),0,1,COLUMN(TBInput!O$4)-COLUMN(TBInput!$C$4))),OFFSET(TBInput!O$4,ROW(L66)-ROW(L$4),0,1,1))))</f>
        <v/>
      </c>
      <c r="O66" s="3" t="str">
        <f ca="1">IF(LEN($A66)&lt;2,"",IF($D$2="Monthly",IF(OFFSET(TBInput!$C$4,ROW(M66)-ROW(M$4),0,1,1)="M",OFFSET(TBInput!P$4,ROW(M66)-ROW(M$4),0,1,1),OFFSET(TBInput!P$4,ROW(M66)-ROW(M$4),0,1,1)-OFFSET(TBInput!P$4,ROW(M66)-ROW(M$4),-1,1,1)),IF(OFFSET(TBInput!$C$4,ROW(M66)-ROW(M$4),0,1,1)="M",SUM(OFFSET(TBInput!$D$4,ROW(M66)-ROW(M$4),0,1,COLUMN(TBInput!P$4)-COLUMN(TBInput!$C$4))),OFFSET(TBInput!P$4,ROW(M66)-ROW(M$4),0,1,1))))</f>
        <v/>
      </c>
    </row>
    <row r="67" spans="1:15" ht="16" customHeight="1" x14ac:dyDescent="0.25">
      <c r="A67" s="2" t="str">
        <f ca="1">IF(OFFSET(TBInput!$A$4,ROW(B67)-ROW(B$4),0,1,1)=0,"",OFFSET(TBInput!$A$4,ROW(B67)-ROW(B$4),0,1,1))</f>
        <v/>
      </c>
      <c r="B67" s="4" t="str">
        <f ca="1">IF(OFFSET(TBInput!$B$4,ROW(A67)-ROW(A$4),0,1,1)=0,"",OFFSET(TBInput!$B$4,ROW(A67)-ROW(A$4),0,1,1))</f>
        <v/>
      </c>
      <c r="C67" s="3" t="str">
        <f ca="1">IF(LEN($A67)&lt;2,"",IF($E$2="Monthly",0,OFFSET(TBInput!D$4,ROW(A67)-ROW(A$4),0,1,1)))</f>
        <v/>
      </c>
      <c r="D67" s="3" t="str">
        <f ca="1">IF(LEN($A67)&lt;2,"",IF($D$2="Monthly",IF(OFFSET(TBInput!$C$4,ROW(A67)-ROW(A$4),0,1,1)="M",OFFSET(TBInput!E$4,ROW(A67)-ROW(A$4),0,1,1),OFFSET(TBInput!E$4,ROW(A67)-ROW(A$4),0,1,1)-OFFSET(TBInput!E$4,ROW(A67)-ROW(A$4),-1,1,1)),IF(OFFSET(TBInput!$C$4,ROW(A67)-ROW(A$4),0,1,1)="M",SUM(OFFSET(TBInput!$D$4,ROW(A67)-ROW(A$4),0,1,COLUMN(TBInput!E$4)-COLUMN(TBInput!$C$4))),OFFSET(TBInput!E$4,ROW(A67)-ROW(A$4),0,1,1))))</f>
        <v/>
      </c>
      <c r="E67" s="3" t="str">
        <f ca="1">IF(LEN($A67)&lt;2,"",IF($D$2="Monthly",IF(OFFSET(TBInput!$C$4,ROW(B67)-ROW(B$4),0,1,1)="M",OFFSET(TBInput!F$4,ROW(B67)-ROW(B$4),0,1,1),OFFSET(TBInput!F$4,ROW(B67)-ROW(B$4),0,1,1)-OFFSET(TBInput!F$4,ROW(B67)-ROW(B$4),-1,1,1)),IF(OFFSET(TBInput!$C$4,ROW(B67)-ROW(B$4),0,1,1)="M",SUM(OFFSET(TBInput!$D$4,ROW(B67)-ROW(B$4),0,1,COLUMN(TBInput!F$4)-COLUMN(TBInput!$C$4))),OFFSET(TBInput!F$4,ROW(B67)-ROW(B$4),0,1,1))))</f>
        <v/>
      </c>
      <c r="F67" s="3" t="str">
        <f ca="1">IF(LEN($A67)&lt;2,"",IF($D$2="Monthly",IF(OFFSET(TBInput!$C$4,ROW(D67)-ROW(D$4),0,1,1)="M",OFFSET(TBInput!G$4,ROW(D67)-ROW(D$4),0,1,1),OFFSET(TBInput!G$4,ROW(D67)-ROW(D$4),0,1,1)-OFFSET(TBInput!G$4,ROW(D67)-ROW(D$4),-1,1,1)),IF(OFFSET(TBInput!$C$4,ROW(D67)-ROW(D$4),0,1,1)="M",SUM(OFFSET(TBInput!$D$4,ROW(D67)-ROW(D$4),0,1,COLUMN(TBInput!G$4)-COLUMN(TBInput!$C$4))),OFFSET(TBInput!G$4,ROW(D67)-ROW(D$4),0,1,1))))</f>
        <v/>
      </c>
      <c r="G67" s="3" t="str">
        <f ca="1">IF(LEN($A67)&lt;2,"",IF($D$2="Monthly",IF(OFFSET(TBInput!$C$4,ROW(E67)-ROW(E$4),0,1,1)="M",OFFSET(TBInput!H$4,ROW(E67)-ROW(E$4),0,1,1),OFFSET(TBInput!H$4,ROW(E67)-ROW(E$4),0,1,1)-OFFSET(TBInput!H$4,ROW(E67)-ROW(E$4),-1,1,1)),IF(OFFSET(TBInput!$C$4,ROW(E67)-ROW(E$4),0,1,1)="M",SUM(OFFSET(TBInput!$D$4,ROW(E67)-ROW(E$4),0,1,COLUMN(TBInput!H$4)-COLUMN(TBInput!$C$4))),OFFSET(TBInput!H$4,ROW(E67)-ROW(E$4),0,1,1))))</f>
        <v/>
      </c>
      <c r="H67" s="3" t="str">
        <f ca="1">IF(LEN($A67)&lt;2,"",IF($D$2="Monthly",IF(OFFSET(TBInput!$C$4,ROW(F67)-ROW(F$4),0,1,1)="M",OFFSET(TBInput!I$4,ROW(F67)-ROW(F$4),0,1,1),OFFSET(TBInput!I$4,ROW(F67)-ROW(F$4),0,1,1)-OFFSET(TBInput!I$4,ROW(F67)-ROW(F$4),-1,1,1)),IF(OFFSET(TBInput!$C$4,ROW(F67)-ROW(F$4),0,1,1)="M",SUM(OFFSET(TBInput!$D$4,ROW(F67)-ROW(F$4),0,1,COLUMN(TBInput!I$4)-COLUMN(TBInput!$C$4))),OFFSET(TBInput!I$4,ROW(F67)-ROW(F$4),0,1,1))))</f>
        <v/>
      </c>
      <c r="I67" s="3" t="str">
        <f ca="1">IF(LEN($A67)&lt;2,"",IF($D$2="Monthly",IF(OFFSET(TBInput!$C$4,ROW(G67)-ROW(G$4),0,1,1)="M",OFFSET(TBInput!J$4,ROW(G67)-ROW(G$4),0,1,1),OFFSET(TBInput!J$4,ROW(G67)-ROW(G$4),0,1,1)-OFFSET(TBInput!J$4,ROW(G67)-ROW(G$4),-1,1,1)),IF(OFFSET(TBInput!$C$4,ROW(G67)-ROW(G$4),0,1,1)="M",SUM(OFFSET(TBInput!$D$4,ROW(G67)-ROW(G$4),0,1,COLUMN(TBInput!J$4)-COLUMN(TBInput!$C$4))),OFFSET(TBInput!J$4,ROW(G67)-ROW(G$4),0,1,1))))</f>
        <v/>
      </c>
      <c r="J67" s="3" t="str">
        <f ca="1">IF(LEN($A67)&lt;2,"",IF($D$2="Monthly",IF(OFFSET(TBInput!$C$4,ROW(H67)-ROW(H$4),0,1,1)="M",OFFSET(TBInput!K$4,ROW(H67)-ROW(H$4),0,1,1),OFFSET(TBInput!K$4,ROW(H67)-ROW(H$4),0,1,1)-OFFSET(TBInput!K$4,ROW(H67)-ROW(H$4),-1,1,1)),IF(OFFSET(TBInput!$C$4,ROW(H67)-ROW(H$4),0,1,1)="M",SUM(OFFSET(TBInput!$D$4,ROW(H67)-ROW(H$4),0,1,COLUMN(TBInput!K$4)-COLUMN(TBInput!$C$4))),OFFSET(TBInput!K$4,ROW(H67)-ROW(H$4),0,1,1))))</f>
        <v/>
      </c>
      <c r="K67" s="3" t="str">
        <f ca="1">IF(LEN($A67)&lt;2,"",IF($D$2="Monthly",IF(OFFSET(TBInput!$C$4,ROW(I67)-ROW(I$4),0,1,1)="M",OFFSET(TBInput!L$4,ROW(I67)-ROW(I$4),0,1,1),OFFSET(TBInput!L$4,ROW(I67)-ROW(I$4),0,1,1)-OFFSET(TBInput!L$4,ROW(I67)-ROW(I$4),-1,1,1)),IF(OFFSET(TBInput!$C$4,ROW(I67)-ROW(I$4),0,1,1)="M",SUM(OFFSET(TBInput!$D$4,ROW(I67)-ROW(I$4),0,1,COLUMN(TBInput!L$4)-COLUMN(TBInput!$C$4))),OFFSET(TBInput!L$4,ROW(I67)-ROW(I$4),0,1,1))))</f>
        <v/>
      </c>
      <c r="L67" s="3" t="str">
        <f ca="1">IF(LEN($A67)&lt;2,"",IF($D$2="Monthly",IF(OFFSET(TBInput!$C$4,ROW(J67)-ROW(J$4),0,1,1)="M",OFFSET(TBInput!M$4,ROW(J67)-ROW(J$4),0,1,1),OFFSET(TBInput!M$4,ROW(J67)-ROW(J$4),0,1,1)-OFFSET(TBInput!M$4,ROW(J67)-ROW(J$4),-1,1,1)),IF(OFFSET(TBInput!$C$4,ROW(J67)-ROW(J$4),0,1,1)="M",SUM(OFFSET(TBInput!$D$4,ROW(J67)-ROW(J$4),0,1,COLUMN(TBInput!M$4)-COLUMN(TBInput!$C$4))),OFFSET(TBInput!M$4,ROW(J67)-ROW(J$4),0,1,1))))</f>
        <v/>
      </c>
      <c r="M67" s="3" t="str">
        <f ca="1">IF(LEN($A67)&lt;2,"",IF($D$2="Monthly",IF(OFFSET(TBInput!$C$4,ROW(K67)-ROW(K$4),0,1,1)="M",OFFSET(TBInput!N$4,ROW(K67)-ROW(K$4),0,1,1),OFFSET(TBInput!N$4,ROW(K67)-ROW(K$4),0,1,1)-OFFSET(TBInput!N$4,ROW(K67)-ROW(K$4),-1,1,1)),IF(OFFSET(TBInput!$C$4,ROW(K67)-ROW(K$4),0,1,1)="M",SUM(OFFSET(TBInput!$D$4,ROW(K67)-ROW(K$4),0,1,COLUMN(TBInput!N$4)-COLUMN(TBInput!$C$4))),OFFSET(TBInput!N$4,ROW(K67)-ROW(K$4),0,1,1))))</f>
        <v/>
      </c>
      <c r="N67" s="3" t="str">
        <f ca="1">IF(LEN($A67)&lt;2,"",IF($D$2="Monthly",IF(OFFSET(TBInput!$C$4,ROW(L67)-ROW(L$4),0,1,1)="M",OFFSET(TBInput!O$4,ROW(L67)-ROW(L$4),0,1,1),OFFSET(TBInput!O$4,ROW(L67)-ROW(L$4),0,1,1)-OFFSET(TBInput!O$4,ROW(L67)-ROW(L$4),-1,1,1)),IF(OFFSET(TBInput!$C$4,ROW(L67)-ROW(L$4),0,1,1)="M",SUM(OFFSET(TBInput!$D$4,ROW(L67)-ROW(L$4),0,1,COLUMN(TBInput!O$4)-COLUMN(TBInput!$C$4))),OFFSET(TBInput!O$4,ROW(L67)-ROW(L$4),0,1,1))))</f>
        <v/>
      </c>
      <c r="O67" s="3" t="str">
        <f ca="1">IF(LEN($A67)&lt;2,"",IF($D$2="Monthly",IF(OFFSET(TBInput!$C$4,ROW(M67)-ROW(M$4),0,1,1)="M",OFFSET(TBInput!P$4,ROW(M67)-ROW(M$4),0,1,1),OFFSET(TBInput!P$4,ROW(M67)-ROW(M$4),0,1,1)-OFFSET(TBInput!P$4,ROW(M67)-ROW(M$4),-1,1,1)),IF(OFFSET(TBInput!$C$4,ROW(M67)-ROW(M$4),0,1,1)="M",SUM(OFFSET(TBInput!$D$4,ROW(M67)-ROW(M$4),0,1,COLUMN(TBInput!P$4)-COLUMN(TBInput!$C$4))),OFFSET(TBInput!P$4,ROW(M67)-ROW(M$4),0,1,1))))</f>
        <v/>
      </c>
    </row>
    <row r="68" spans="1:15" ht="16" customHeight="1" x14ac:dyDescent="0.25">
      <c r="A68" s="2" t="str">
        <f ca="1">IF(OFFSET(TBInput!$A$4,ROW(B68)-ROW(B$4),0,1,1)=0,"",OFFSET(TBInput!$A$4,ROW(B68)-ROW(B$4),0,1,1))</f>
        <v/>
      </c>
      <c r="B68" s="4" t="str">
        <f ca="1">IF(OFFSET(TBInput!$B$4,ROW(A68)-ROW(A$4),0,1,1)=0,"",OFFSET(TBInput!$B$4,ROW(A68)-ROW(A$4),0,1,1))</f>
        <v/>
      </c>
      <c r="C68" s="3" t="str">
        <f ca="1">IF(LEN($A68)&lt;2,"",IF($E$2="Monthly",0,OFFSET(TBInput!D$4,ROW(A68)-ROW(A$4),0,1,1)))</f>
        <v/>
      </c>
      <c r="D68" s="3" t="str">
        <f ca="1">IF(LEN($A68)&lt;2,"",IF($D$2="Monthly",IF(OFFSET(TBInput!$C$4,ROW(A68)-ROW(A$4),0,1,1)="M",OFFSET(TBInput!E$4,ROW(A68)-ROW(A$4),0,1,1),OFFSET(TBInput!E$4,ROW(A68)-ROW(A$4),0,1,1)-OFFSET(TBInput!E$4,ROW(A68)-ROW(A$4),-1,1,1)),IF(OFFSET(TBInput!$C$4,ROW(A68)-ROW(A$4),0,1,1)="M",SUM(OFFSET(TBInput!$D$4,ROW(A68)-ROW(A$4),0,1,COLUMN(TBInput!E$4)-COLUMN(TBInput!$C$4))),OFFSET(TBInput!E$4,ROW(A68)-ROW(A$4),0,1,1))))</f>
        <v/>
      </c>
      <c r="E68" s="3" t="str">
        <f ca="1">IF(LEN($A68)&lt;2,"",IF($D$2="Monthly",IF(OFFSET(TBInput!$C$4,ROW(B68)-ROW(B$4),0,1,1)="M",OFFSET(TBInput!F$4,ROW(B68)-ROW(B$4),0,1,1),OFFSET(TBInput!F$4,ROW(B68)-ROW(B$4),0,1,1)-OFFSET(TBInput!F$4,ROW(B68)-ROW(B$4),-1,1,1)),IF(OFFSET(TBInput!$C$4,ROW(B68)-ROW(B$4),0,1,1)="M",SUM(OFFSET(TBInput!$D$4,ROW(B68)-ROW(B$4),0,1,COLUMN(TBInput!F$4)-COLUMN(TBInput!$C$4))),OFFSET(TBInput!F$4,ROW(B68)-ROW(B$4),0,1,1))))</f>
        <v/>
      </c>
      <c r="F68" s="3" t="str">
        <f ca="1">IF(LEN($A68)&lt;2,"",IF($D$2="Monthly",IF(OFFSET(TBInput!$C$4,ROW(D68)-ROW(D$4),0,1,1)="M",OFFSET(TBInput!G$4,ROW(D68)-ROW(D$4),0,1,1),OFFSET(TBInput!G$4,ROW(D68)-ROW(D$4),0,1,1)-OFFSET(TBInput!G$4,ROW(D68)-ROW(D$4),-1,1,1)),IF(OFFSET(TBInput!$C$4,ROW(D68)-ROW(D$4),0,1,1)="M",SUM(OFFSET(TBInput!$D$4,ROW(D68)-ROW(D$4),0,1,COLUMN(TBInput!G$4)-COLUMN(TBInput!$C$4))),OFFSET(TBInput!G$4,ROW(D68)-ROW(D$4),0,1,1))))</f>
        <v/>
      </c>
      <c r="G68" s="3" t="str">
        <f ca="1">IF(LEN($A68)&lt;2,"",IF($D$2="Monthly",IF(OFFSET(TBInput!$C$4,ROW(E68)-ROW(E$4),0,1,1)="M",OFFSET(TBInput!H$4,ROW(E68)-ROW(E$4),0,1,1),OFFSET(TBInput!H$4,ROW(E68)-ROW(E$4),0,1,1)-OFFSET(TBInput!H$4,ROW(E68)-ROW(E$4),-1,1,1)),IF(OFFSET(TBInput!$C$4,ROW(E68)-ROW(E$4),0,1,1)="M",SUM(OFFSET(TBInput!$D$4,ROW(E68)-ROW(E$4),0,1,COLUMN(TBInput!H$4)-COLUMN(TBInput!$C$4))),OFFSET(TBInput!H$4,ROW(E68)-ROW(E$4),0,1,1))))</f>
        <v/>
      </c>
      <c r="H68" s="3" t="str">
        <f ca="1">IF(LEN($A68)&lt;2,"",IF($D$2="Monthly",IF(OFFSET(TBInput!$C$4,ROW(F68)-ROW(F$4),0,1,1)="M",OFFSET(TBInput!I$4,ROW(F68)-ROW(F$4),0,1,1),OFFSET(TBInput!I$4,ROW(F68)-ROW(F$4),0,1,1)-OFFSET(TBInput!I$4,ROW(F68)-ROW(F$4),-1,1,1)),IF(OFFSET(TBInput!$C$4,ROW(F68)-ROW(F$4),0,1,1)="M",SUM(OFFSET(TBInput!$D$4,ROW(F68)-ROW(F$4),0,1,COLUMN(TBInput!I$4)-COLUMN(TBInput!$C$4))),OFFSET(TBInput!I$4,ROW(F68)-ROW(F$4),0,1,1))))</f>
        <v/>
      </c>
      <c r="I68" s="3" t="str">
        <f ca="1">IF(LEN($A68)&lt;2,"",IF($D$2="Monthly",IF(OFFSET(TBInput!$C$4,ROW(G68)-ROW(G$4),0,1,1)="M",OFFSET(TBInput!J$4,ROW(G68)-ROW(G$4),0,1,1),OFFSET(TBInput!J$4,ROW(G68)-ROW(G$4),0,1,1)-OFFSET(TBInput!J$4,ROW(G68)-ROW(G$4),-1,1,1)),IF(OFFSET(TBInput!$C$4,ROW(G68)-ROW(G$4),0,1,1)="M",SUM(OFFSET(TBInput!$D$4,ROW(G68)-ROW(G$4),0,1,COLUMN(TBInput!J$4)-COLUMN(TBInput!$C$4))),OFFSET(TBInput!J$4,ROW(G68)-ROW(G$4),0,1,1))))</f>
        <v/>
      </c>
      <c r="J68" s="3" t="str">
        <f ca="1">IF(LEN($A68)&lt;2,"",IF($D$2="Monthly",IF(OFFSET(TBInput!$C$4,ROW(H68)-ROW(H$4),0,1,1)="M",OFFSET(TBInput!K$4,ROW(H68)-ROW(H$4),0,1,1),OFFSET(TBInput!K$4,ROW(H68)-ROW(H$4),0,1,1)-OFFSET(TBInput!K$4,ROW(H68)-ROW(H$4),-1,1,1)),IF(OFFSET(TBInput!$C$4,ROW(H68)-ROW(H$4),0,1,1)="M",SUM(OFFSET(TBInput!$D$4,ROW(H68)-ROW(H$4),0,1,COLUMN(TBInput!K$4)-COLUMN(TBInput!$C$4))),OFFSET(TBInput!K$4,ROW(H68)-ROW(H$4),0,1,1))))</f>
        <v/>
      </c>
      <c r="K68" s="3" t="str">
        <f ca="1">IF(LEN($A68)&lt;2,"",IF($D$2="Monthly",IF(OFFSET(TBInput!$C$4,ROW(I68)-ROW(I$4),0,1,1)="M",OFFSET(TBInput!L$4,ROW(I68)-ROW(I$4),0,1,1),OFFSET(TBInput!L$4,ROW(I68)-ROW(I$4),0,1,1)-OFFSET(TBInput!L$4,ROW(I68)-ROW(I$4),-1,1,1)),IF(OFFSET(TBInput!$C$4,ROW(I68)-ROW(I$4),0,1,1)="M",SUM(OFFSET(TBInput!$D$4,ROW(I68)-ROW(I$4),0,1,COLUMN(TBInput!L$4)-COLUMN(TBInput!$C$4))),OFFSET(TBInput!L$4,ROW(I68)-ROW(I$4),0,1,1))))</f>
        <v/>
      </c>
      <c r="L68" s="3" t="str">
        <f ca="1">IF(LEN($A68)&lt;2,"",IF($D$2="Monthly",IF(OFFSET(TBInput!$C$4,ROW(J68)-ROW(J$4),0,1,1)="M",OFFSET(TBInput!M$4,ROW(J68)-ROW(J$4),0,1,1),OFFSET(TBInput!M$4,ROW(J68)-ROW(J$4),0,1,1)-OFFSET(TBInput!M$4,ROW(J68)-ROW(J$4),-1,1,1)),IF(OFFSET(TBInput!$C$4,ROW(J68)-ROW(J$4),0,1,1)="M",SUM(OFFSET(TBInput!$D$4,ROW(J68)-ROW(J$4),0,1,COLUMN(TBInput!M$4)-COLUMN(TBInput!$C$4))),OFFSET(TBInput!M$4,ROW(J68)-ROW(J$4),0,1,1))))</f>
        <v/>
      </c>
      <c r="M68" s="3" t="str">
        <f ca="1">IF(LEN($A68)&lt;2,"",IF($D$2="Monthly",IF(OFFSET(TBInput!$C$4,ROW(K68)-ROW(K$4),0,1,1)="M",OFFSET(TBInput!N$4,ROW(K68)-ROW(K$4),0,1,1),OFFSET(TBInput!N$4,ROW(K68)-ROW(K$4),0,1,1)-OFFSET(TBInput!N$4,ROW(K68)-ROW(K$4),-1,1,1)),IF(OFFSET(TBInput!$C$4,ROW(K68)-ROW(K$4),0,1,1)="M",SUM(OFFSET(TBInput!$D$4,ROW(K68)-ROW(K$4),0,1,COLUMN(TBInput!N$4)-COLUMN(TBInput!$C$4))),OFFSET(TBInput!N$4,ROW(K68)-ROW(K$4),0,1,1))))</f>
        <v/>
      </c>
      <c r="N68" s="3" t="str">
        <f ca="1">IF(LEN($A68)&lt;2,"",IF($D$2="Monthly",IF(OFFSET(TBInput!$C$4,ROW(L68)-ROW(L$4),0,1,1)="M",OFFSET(TBInput!O$4,ROW(L68)-ROW(L$4),0,1,1),OFFSET(TBInput!O$4,ROW(L68)-ROW(L$4),0,1,1)-OFFSET(TBInput!O$4,ROW(L68)-ROW(L$4),-1,1,1)),IF(OFFSET(TBInput!$C$4,ROW(L68)-ROW(L$4),0,1,1)="M",SUM(OFFSET(TBInput!$D$4,ROW(L68)-ROW(L$4),0,1,COLUMN(TBInput!O$4)-COLUMN(TBInput!$C$4))),OFFSET(TBInput!O$4,ROW(L68)-ROW(L$4),0,1,1))))</f>
        <v/>
      </c>
      <c r="O68" s="3" t="str">
        <f ca="1">IF(LEN($A68)&lt;2,"",IF($D$2="Monthly",IF(OFFSET(TBInput!$C$4,ROW(M68)-ROW(M$4),0,1,1)="M",OFFSET(TBInput!P$4,ROW(M68)-ROW(M$4),0,1,1),OFFSET(TBInput!P$4,ROW(M68)-ROW(M$4),0,1,1)-OFFSET(TBInput!P$4,ROW(M68)-ROW(M$4),-1,1,1)),IF(OFFSET(TBInput!$C$4,ROW(M68)-ROW(M$4),0,1,1)="M",SUM(OFFSET(TBInput!$D$4,ROW(M68)-ROW(M$4),0,1,COLUMN(TBInput!P$4)-COLUMN(TBInput!$C$4))),OFFSET(TBInput!P$4,ROW(M68)-ROW(M$4),0,1,1))))</f>
        <v/>
      </c>
    </row>
    <row r="69" spans="1:15" ht="16" customHeight="1" x14ac:dyDescent="0.25">
      <c r="A69" s="2" t="str">
        <f ca="1">IF(OFFSET(TBInput!$A$4,ROW(B69)-ROW(B$4),0,1,1)=0,"",OFFSET(TBInput!$A$4,ROW(B69)-ROW(B$4),0,1,1))</f>
        <v/>
      </c>
      <c r="B69" s="4" t="str">
        <f ca="1">IF(OFFSET(TBInput!$B$4,ROW(A69)-ROW(A$4),0,1,1)=0,"",OFFSET(TBInput!$B$4,ROW(A69)-ROW(A$4),0,1,1))</f>
        <v/>
      </c>
      <c r="C69" s="3" t="str">
        <f ca="1">IF(LEN($A69)&lt;2,"",IF($E$2="Monthly",0,OFFSET(TBInput!D$4,ROW(A69)-ROW(A$4),0,1,1)))</f>
        <v/>
      </c>
      <c r="D69" s="3" t="str">
        <f ca="1">IF(LEN($A69)&lt;2,"",IF($D$2="Monthly",IF(OFFSET(TBInput!$C$4,ROW(A69)-ROW(A$4),0,1,1)="M",OFFSET(TBInput!E$4,ROW(A69)-ROW(A$4),0,1,1),OFFSET(TBInput!E$4,ROW(A69)-ROW(A$4),0,1,1)-OFFSET(TBInput!E$4,ROW(A69)-ROW(A$4),-1,1,1)),IF(OFFSET(TBInput!$C$4,ROW(A69)-ROW(A$4),0,1,1)="M",SUM(OFFSET(TBInput!$D$4,ROW(A69)-ROW(A$4),0,1,COLUMN(TBInput!E$4)-COLUMN(TBInput!$C$4))),OFFSET(TBInput!E$4,ROW(A69)-ROW(A$4),0,1,1))))</f>
        <v/>
      </c>
      <c r="E69" s="3" t="str">
        <f ca="1">IF(LEN($A69)&lt;2,"",IF($D$2="Monthly",IF(OFFSET(TBInput!$C$4,ROW(B69)-ROW(B$4),0,1,1)="M",OFFSET(TBInput!F$4,ROW(B69)-ROW(B$4),0,1,1),OFFSET(TBInput!F$4,ROW(B69)-ROW(B$4),0,1,1)-OFFSET(TBInput!F$4,ROW(B69)-ROW(B$4),-1,1,1)),IF(OFFSET(TBInput!$C$4,ROW(B69)-ROW(B$4),0,1,1)="M",SUM(OFFSET(TBInput!$D$4,ROW(B69)-ROW(B$4),0,1,COLUMN(TBInput!F$4)-COLUMN(TBInput!$C$4))),OFFSET(TBInput!F$4,ROW(B69)-ROW(B$4),0,1,1))))</f>
        <v/>
      </c>
      <c r="F69" s="3" t="str">
        <f ca="1">IF(LEN($A69)&lt;2,"",IF($D$2="Monthly",IF(OFFSET(TBInput!$C$4,ROW(D69)-ROW(D$4),0,1,1)="M",OFFSET(TBInput!G$4,ROW(D69)-ROW(D$4),0,1,1),OFFSET(TBInput!G$4,ROW(D69)-ROW(D$4),0,1,1)-OFFSET(TBInput!G$4,ROW(D69)-ROW(D$4),-1,1,1)),IF(OFFSET(TBInput!$C$4,ROW(D69)-ROW(D$4),0,1,1)="M",SUM(OFFSET(TBInput!$D$4,ROW(D69)-ROW(D$4),0,1,COLUMN(TBInput!G$4)-COLUMN(TBInput!$C$4))),OFFSET(TBInput!G$4,ROW(D69)-ROW(D$4),0,1,1))))</f>
        <v/>
      </c>
      <c r="G69" s="3" t="str">
        <f ca="1">IF(LEN($A69)&lt;2,"",IF($D$2="Monthly",IF(OFFSET(TBInput!$C$4,ROW(E69)-ROW(E$4),0,1,1)="M",OFFSET(TBInput!H$4,ROW(E69)-ROW(E$4),0,1,1),OFFSET(TBInput!H$4,ROW(E69)-ROW(E$4),0,1,1)-OFFSET(TBInput!H$4,ROW(E69)-ROW(E$4),-1,1,1)),IF(OFFSET(TBInput!$C$4,ROW(E69)-ROW(E$4),0,1,1)="M",SUM(OFFSET(TBInput!$D$4,ROW(E69)-ROW(E$4),0,1,COLUMN(TBInput!H$4)-COLUMN(TBInput!$C$4))),OFFSET(TBInput!H$4,ROW(E69)-ROW(E$4),0,1,1))))</f>
        <v/>
      </c>
      <c r="H69" s="3" t="str">
        <f ca="1">IF(LEN($A69)&lt;2,"",IF($D$2="Monthly",IF(OFFSET(TBInput!$C$4,ROW(F69)-ROW(F$4),0,1,1)="M",OFFSET(TBInput!I$4,ROW(F69)-ROW(F$4),0,1,1),OFFSET(TBInput!I$4,ROW(F69)-ROW(F$4),0,1,1)-OFFSET(TBInput!I$4,ROW(F69)-ROW(F$4),-1,1,1)),IF(OFFSET(TBInput!$C$4,ROW(F69)-ROW(F$4),0,1,1)="M",SUM(OFFSET(TBInput!$D$4,ROW(F69)-ROW(F$4),0,1,COLUMN(TBInput!I$4)-COLUMN(TBInput!$C$4))),OFFSET(TBInput!I$4,ROW(F69)-ROW(F$4),0,1,1))))</f>
        <v/>
      </c>
      <c r="I69" s="3" t="str">
        <f ca="1">IF(LEN($A69)&lt;2,"",IF($D$2="Monthly",IF(OFFSET(TBInput!$C$4,ROW(G69)-ROW(G$4),0,1,1)="M",OFFSET(TBInput!J$4,ROW(G69)-ROW(G$4),0,1,1),OFFSET(TBInput!J$4,ROW(G69)-ROW(G$4),0,1,1)-OFFSET(TBInput!J$4,ROW(G69)-ROW(G$4),-1,1,1)),IF(OFFSET(TBInput!$C$4,ROW(G69)-ROW(G$4),0,1,1)="M",SUM(OFFSET(TBInput!$D$4,ROW(G69)-ROW(G$4),0,1,COLUMN(TBInput!J$4)-COLUMN(TBInput!$C$4))),OFFSET(TBInput!J$4,ROW(G69)-ROW(G$4),0,1,1))))</f>
        <v/>
      </c>
      <c r="J69" s="3" t="str">
        <f ca="1">IF(LEN($A69)&lt;2,"",IF($D$2="Monthly",IF(OFFSET(TBInput!$C$4,ROW(H69)-ROW(H$4),0,1,1)="M",OFFSET(TBInput!K$4,ROW(H69)-ROW(H$4),0,1,1),OFFSET(TBInput!K$4,ROW(H69)-ROW(H$4),0,1,1)-OFFSET(TBInput!K$4,ROW(H69)-ROW(H$4),-1,1,1)),IF(OFFSET(TBInput!$C$4,ROW(H69)-ROW(H$4),0,1,1)="M",SUM(OFFSET(TBInput!$D$4,ROW(H69)-ROW(H$4),0,1,COLUMN(TBInput!K$4)-COLUMN(TBInput!$C$4))),OFFSET(TBInput!K$4,ROW(H69)-ROW(H$4),0,1,1))))</f>
        <v/>
      </c>
      <c r="K69" s="3" t="str">
        <f ca="1">IF(LEN($A69)&lt;2,"",IF($D$2="Monthly",IF(OFFSET(TBInput!$C$4,ROW(I69)-ROW(I$4),0,1,1)="M",OFFSET(TBInput!L$4,ROW(I69)-ROW(I$4),0,1,1),OFFSET(TBInput!L$4,ROW(I69)-ROW(I$4),0,1,1)-OFFSET(TBInput!L$4,ROW(I69)-ROW(I$4),-1,1,1)),IF(OFFSET(TBInput!$C$4,ROW(I69)-ROW(I$4),0,1,1)="M",SUM(OFFSET(TBInput!$D$4,ROW(I69)-ROW(I$4),0,1,COLUMN(TBInput!L$4)-COLUMN(TBInput!$C$4))),OFFSET(TBInput!L$4,ROW(I69)-ROW(I$4),0,1,1))))</f>
        <v/>
      </c>
      <c r="L69" s="3" t="str">
        <f ca="1">IF(LEN($A69)&lt;2,"",IF($D$2="Monthly",IF(OFFSET(TBInput!$C$4,ROW(J69)-ROW(J$4),0,1,1)="M",OFFSET(TBInput!M$4,ROW(J69)-ROW(J$4),0,1,1),OFFSET(TBInput!M$4,ROW(J69)-ROW(J$4),0,1,1)-OFFSET(TBInput!M$4,ROW(J69)-ROW(J$4),-1,1,1)),IF(OFFSET(TBInput!$C$4,ROW(J69)-ROW(J$4),0,1,1)="M",SUM(OFFSET(TBInput!$D$4,ROW(J69)-ROW(J$4),0,1,COLUMN(TBInput!M$4)-COLUMN(TBInput!$C$4))),OFFSET(TBInput!M$4,ROW(J69)-ROW(J$4),0,1,1))))</f>
        <v/>
      </c>
      <c r="M69" s="3" t="str">
        <f ca="1">IF(LEN($A69)&lt;2,"",IF($D$2="Monthly",IF(OFFSET(TBInput!$C$4,ROW(K69)-ROW(K$4),0,1,1)="M",OFFSET(TBInput!N$4,ROW(K69)-ROW(K$4),0,1,1),OFFSET(TBInput!N$4,ROW(K69)-ROW(K$4),0,1,1)-OFFSET(TBInput!N$4,ROW(K69)-ROW(K$4),-1,1,1)),IF(OFFSET(TBInput!$C$4,ROW(K69)-ROW(K$4),0,1,1)="M",SUM(OFFSET(TBInput!$D$4,ROW(K69)-ROW(K$4),0,1,COLUMN(TBInput!N$4)-COLUMN(TBInput!$C$4))),OFFSET(TBInput!N$4,ROW(K69)-ROW(K$4),0,1,1))))</f>
        <v/>
      </c>
      <c r="N69" s="3" t="str">
        <f ca="1">IF(LEN($A69)&lt;2,"",IF($D$2="Monthly",IF(OFFSET(TBInput!$C$4,ROW(L69)-ROW(L$4),0,1,1)="M",OFFSET(TBInput!O$4,ROW(L69)-ROW(L$4),0,1,1),OFFSET(TBInput!O$4,ROW(L69)-ROW(L$4),0,1,1)-OFFSET(TBInput!O$4,ROW(L69)-ROW(L$4),-1,1,1)),IF(OFFSET(TBInput!$C$4,ROW(L69)-ROW(L$4),0,1,1)="M",SUM(OFFSET(TBInput!$D$4,ROW(L69)-ROW(L$4),0,1,COLUMN(TBInput!O$4)-COLUMN(TBInput!$C$4))),OFFSET(TBInput!O$4,ROW(L69)-ROW(L$4),0,1,1))))</f>
        <v/>
      </c>
      <c r="O69" s="3" t="str">
        <f ca="1">IF(LEN($A69)&lt;2,"",IF($D$2="Monthly",IF(OFFSET(TBInput!$C$4,ROW(M69)-ROW(M$4),0,1,1)="M",OFFSET(TBInput!P$4,ROW(M69)-ROW(M$4),0,1,1),OFFSET(TBInput!P$4,ROW(M69)-ROW(M$4),0,1,1)-OFFSET(TBInput!P$4,ROW(M69)-ROW(M$4),-1,1,1)),IF(OFFSET(TBInput!$C$4,ROW(M69)-ROW(M$4),0,1,1)="M",SUM(OFFSET(TBInput!$D$4,ROW(M69)-ROW(M$4),0,1,COLUMN(TBInput!P$4)-COLUMN(TBInput!$C$4))),OFFSET(TBInput!P$4,ROW(M69)-ROW(M$4),0,1,1))))</f>
        <v/>
      </c>
    </row>
    <row r="70" spans="1:15" ht="16" customHeight="1" x14ac:dyDescent="0.25">
      <c r="A70" s="2" t="str">
        <f ca="1">IF(OFFSET(TBInput!$A$4,ROW(B70)-ROW(B$4),0,1,1)=0,"",OFFSET(TBInput!$A$4,ROW(B70)-ROW(B$4),0,1,1))</f>
        <v/>
      </c>
      <c r="B70" s="4" t="str">
        <f ca="1">IF(OFFSET(TBInput!$B$4,ROW(A70)-ROW(A$4),0,1,1)=0,"",OFFSET(TBInput!$B$4,ROW(A70)-ROW(A$4),0,1,1))</f>
        <v/>
      </c>
      <c r="C70" s="3" t="str">
        <f ca="1">IF(LEN($A70)&lt;2,"",IF($E$2="Monthly",0,OFFSET(TBInput!D$4,ROW(A70)-ROW(A$4),0,1,1)))</f>
        <v/>
      </c>
      <c r="D70" s="3" t="str">
        <f ca="1">IF(LEN($A70)&lt;2,"",IF($D$2="Monthly",IF(OFFSET(TBInput!$C$4,ROW(A70)-ROW(A$4),0,1,1)="M",OFFSET(TBInput!E$4,ROW(A70)-ROW(A$4),0,1,1),OFFSET(TBInput!E$4,ROW(A70)-ROW(A$4),0,1,1)-OFFSET(TBInput!E$4,ROW(A70)-ROW(A$4),-1,1,1)),IF(OFFSET(TBInput!$C$4,ROW(A70)-ROW(A$4),0,1,1)="M",SUM(OFFSET(TBInput!$D$4,ROW(A70)-ROW(A$4),0,1,COLUMN(TBInput!E$4)-COLUMN(TBInput!$C$4))),OFFSET(TBInput!E$4,ROW(A70)-ROW(A$4),0,1,1))))</f>
        <v/>
      </c>
      <c r="E70" s="3" t="str">
        <f ca="1">IF(LEN($A70)&lt;2,"",IF($D$2="Monthly",IF(OFFSET(TBInput!$C$4,ROW(B70)-ROW(B$4),0,1,1)="M",OFFSET(TBInput!F$4,ROW(B70)-ROW(B$4),0,1,1),OFFSET(TBInput!F$4,ROW(B70)-ROW(B$4),0,1,1)-OFFSET(TBInput!F$4,ROW(B70)-ROW(B$4),-1,1,1)),IF(OFFSET(TBInput!$C$4,ROW(B70)-ROW(B$4),0,1,1)="M",SUM(OFFSET(TBInput!$D$4,ROW(B70)-ROW(B$4),0,1,COLUMN(TBInput!F$4)-COLUMN(TBInput!$C$4))),OFFSET(TBInput!F$4,ROW(B70)-ROW(B$4),0,1,1))))</f>
        <v/>
      </c>
      <c r="F70" s="3" t="str">
        <f ca="1">IF(LEN($A70)&lt;2,"",IF($D$2="Monthly",IF(OFFSET(TBInput!$C$4,ROW(D70)-ROW(D$4),0,1,1)="M",OFFSET(TBInput!G$4,ROW(D70)-ROW(D$4),0,1,1),OFFSET(TBInput!G$4,ROW(D70)-ROW(D$4),0,1,1)-OFFSET(TBInput!G$4,ROW(D70)-ROW(D$4),-1,1,1)),IF(OFFSET(TBInput!$C$4,ROW(D70)-ROW(D$4),0,1,1)="M",SUM(OFFSET(TBInput!$D$4,ROW(D70)-ROW(D$4),0,1,COLUMN(TBInput!G$4)-COLUMN(TBInput!$C$4))),OFFSET(TBInput!G$4,ROW(D70)-ROW(D$4),0,1,1))))</f>
        <v/>
      </c>
      <c r="G70" s="3" t="str">
        <f ca="1">IF(LEN($A70)&lt;2,"",IF($D$2="Monthly",IF(OFFSET(TBInput!$C$4,ROW(E70)-ROW(E$4),0,1,1)="M",OFFSET(TBInput!H$4,ROW(E70)-ROW(E$4),0,1,1),OFFSET(TBInput!H$4,ROW(E70)-ROW(E$4),0,1,1)-OFFSET(TBInput!H$4,ROW(E70)-ROW(E$4),-1,1,1)),IF(OFFSET(TBInput!$C$4,ROW(E70)-ROW(E$4),0,1,1)="M",SUM(OFFSET(TBInput!$D$4,ROW(E70)-ROW(E$4),0,1,COLUMN(TBInput!H$4)-COLUMN(TBInput!$C$4))),OFFSET(TBInput!H$4,ROW(E70)-ROW(E$4),0,1,1))))</f>
        <v/>
      </c>
      <c r="H70" s="3" t="str">
        <f ca="1">IF(LEN($A70)&lt;2,"",IF($D$2="Monthly",IF(OFFSET(TBInput!$C$4,ROW(F70)-ROW(F$4),0,1,1)="M",OFFSET(TBInput!I$4,ROW(F70)-ROW(F$4),0,1,1),OFFSET(TBInput!I$4,ROW(F70)-ROW(F$4),0,1,1)-OFFSET(TBInput!I$4,ROW(F70)-ROW(F$4),-1,1,1)),IF(OFFSET(TBInput!$C$4,ROW(F70)-ROW(F$4),0,1,1)="M",SUM(OFFSET(TBInput!$D$4,ROW(F70)-ROW(F$4),0,1,COLUMN(TBInput!I$4)-COLUMN(TBInput!$C$4))),OFFSET(TBInput!I$4,ROW(F70)-ROW(F$4),0,1,1))))</f>
        <v/>
      </c>
      <c r="I70" s="3" t="str">
        <f ca="1">IF(LEN($A70)&lt;2,"",IF($D$2="Monthly",IF(OFFSET(TBInput!$C$4,ROW(G70)-ROW(G$4),0,1,1)="M",OFFSET(TBInput!J$4,ROW(G70)-ROW(G$4),0,1,1),OFFSET(TBInput!J$4,ROW(G70)-ROW(G$4),0,1,1)-OFFSET(TBInput!J$4,ROW(G70)-ROW(G$4),-1,1,1)),IF(OFFSET(TBInput!$C$4,ROW(G70)-ROW(G$4),0,1,1)="M",SUM(OFFSET(TBInput!$D$4,ROW(G70)-ROW(G$4),0,1,COLUMN(TBInput!J$4)-COLUMN(TBInput!$C$4))),OFFSET(TBInput!J$4,ROW(G70)-ROW(G$4),0,1,1))))</f>
        <v/>
      </c>
      <c r="J70" s="3" t="str">
        <f ca="1">IF(LEN($A70)&lt;2,"",IF($D$2="Monthly",IF(OFFSET(TBInput!$C$4,ROW(H70)-ROW(H$4),0,1,1)="M",OFFSET(TBInput!K$4,ROW(H70)-ROW(H$4),0,1,1),OFFSET(TBInput!K$4,ROW(H70)-ROW(H$4),0,1,1)-OFFSET(TBInput!K$4,ROW(H70)-ROW(H$4),-1,1,1)),IF(OFFSET(TBInput!$C$4,ROW(H70)-ROW(H$4),0,1,1)="M",SUM(OFFSET(TBInput!$D$4,ROW(H70)-ROW(H$4),0,1,COLUMN(TBInput!K$4)-COLUMN(TBInput!$C$4))),OFFSET(TBInput!K$4,ROW(H70)-ROW(H$4),0,1,1))))</f>
        <v/>
      </c>
      <c r="K70" s="3" t="str">
        <f ca="1">IF(LEN($A70)&lt;2,"",IF($D$2="Monthly",IF(OFFSET(TBInput!$C$4,ROW(I70)-ROW(I$4),0,1,1)="M",OFFSET(TBInput!L$4,ROW(I70)-ROW(I$4),0,1,1),OFFSET(TBInput!L$4,ROW(I70)-ROW(I$4),0,1,1)-OFFSET(TBInput!L$4,ROW(I70)-ROW(I$4),-1,1,1)),IF(OFFSET(TBInput!$C$4,ROW(I70)-ROW(I$4),0,1,1)="M",SUM(OFFSET(TBInput!$D$4,ROW(I70)-ROW(I$4),0,1,COLUMN(TBInput!L$4)-COLUMN(TBInput!$C$4))),OFFSET(TBInput!L$4,ROW(I70)-ROW(I$4),0,1,1))))</f>
        <v/>
      </c>
      <c r="L70" s="3" t="str">
        <f ca="1">IF(LEN($A70)&lt;2,"",IF($D$2="Monthly",IF(OFFSET(TBInput!$C$4,ROW(J70)-ROW(J$4),0,1,1)="M",OFFSET(TBInput!M$4,ROW(J70)-ROW(J$4),0,1,1),OFFSET(TBInput!M$4,ROW(J70)-ROW(J$4),0,1,1)-OFFSET(TBInput!M$4,ROW(J70)-ROW(J$4),-1,1,1)),IF(OFFSET(TBInput!$C$4,ROW(J70)-ROW(J$4),0,1,1)="M",SUM(OFFSET(TBInput!$D$4,ROW(J70)-ROW(J$4),0,1,COLUMN(TBInput!M$4)-COLUMN(TBInput!$C$4))),OFFSET(TBInput!M$4,ROW(J70)-ROW(J$4),0,1,1))))</f>
        <v/>
      </c>
      <c r="M70" s="3" t="str">
        <f ca="1">IF(LEN($A70)&lt;2,"",IF($D$2="Monthly",IF(OFFSET(TBInput!$C$4,ROW(K70)-ROW(K$4),0,1,1)="M",OFFSET(TBInput!N$4,ROW(K70)-ROW(K$4),0,1,1),OFFSET(TBInput!N$4,ROW(K70)-ROW(K$4),0,1,1)-OFFSET(TBInput!N$4,ROW(K70)-ROW(K$4),-1,1,1)),IF(OFFSET(TBInput!$C$4,ROW(K70)-ROW(K$4),0,1,1)="M",SUM(OFFSET(TBInput!$D$4,ROW(K70)-ROW(K$4),0,1,COLUMN(TBInput!N$4)-COLUMN(TBInput!$C$4))),OFFSET(TBInput!N$4,ROW(K70)-ROW(K$4),0,1,1))))</f>
        <v/>
      </c>
      <c r="N70" s="3" t="str">
        <f ca="1">IF(LEN($A70)&lt;2,"",IF($D$2="Monthly",IF(OFFSET(TBInput!$C$4,ROW(L70)-ROW(L$4),0,1,1)="M",OFFSET(TBInput!O$4,ROW(L70)-ROW(L$4),0,1,1),OFFSET(TBInput!O$4,ROW(L70)-ROW(L$4),0,1,1)-OFFSET(TBInput!O$4,ROW(L70)-ROW(L$4),-1,1,1)),IF(OFFSET(TBInput!$C$4,ROW(L70)-ROW(L$4),0,1,1)="M",SUM(OFFSET(TBInput!$D$4,ROW(L70)-ROW(L$4),0,1,COLUMN(TBInput!O$4)-COLUMN(TBInput!$C$4))),OFFSET(TBInput!O$4,ROW(L70)-ROW(L$4),0,1,1))))</f>
        <v/>
      </c>
      <c r="O70" s="3" t="str">
        <f ca="1">IF(LEN($A70)&lt;2,"",IF($D$2="Monthly",IF(OFFSET(TBInput!$C$4,ROW(M70)-ROW(M$4),0,1,1)="M",OFFSET(TBInput!P$4,ROW(M70)-ROW(M$4),0,1,1),OFFSET(TBInput!P$4,ROW(M70)-ROW(M$4),0,1,1)-OFFSET(TBInput!P$4,ROW(M70)-ROW(M$4),-1,1,1)),IF(OFFSET(TBInput!$C$4,ROW(M70)-ROW(M$4),0,1,1)="M",SUM(OFFSET(TBInput!$D$4,ROW(M70)-ROW(M$4),0,1,COLUMN(TBInput!P$4)-COLUMN(TBInput!$C$4))),OFFSET(TBInput!P$4,ROW(M70)-ROW(M$4),0,1,1))))</f>
        <v/>
      </c>
    </row>
    <row r="71" spans="1:15" ht="16" customHeight="1" x14ac:dyDescent="0.25">
      <c r="A71" s="2" t="str">
        <f ca="1">IF(OFFSET(TBInput!$A$4,ROW(B71)-ROW(B$4),0,1,1)=0,"",OFFSET(TBInput!$A$4,ROW(B71)-ROW(B$4),0,1,1))</f>
        <v/>
      </c>
      <c r="B71" s="4" t="str">
        <f ca="1">IF(OFFSET(TBInput!$B$4,ROW(A71)-ROW(A$4),0,1,1)=0,"",OFFSET(TBInput!$B$4,ROW(A71)-ROW(A$4),0,1,1))</f>
        <v/>
      </c>
      <c r="C71" s="3" t="str">
        <f ca="1">IF(LEN($A71)&lt;2,"",IF($E$2="Monthly",0,OFFSET(TBInput!D$4,ROW(A71)-ROW(A$4),0,1,1)))</f>
        <v/>
      </c>
      <c r="D71" s="3" t="str">
        <f ca="1">IF(LEN($A71)&lt;2,"",IF($D$2="Monthly",IF(OFFSET(TBInput!$C$4,ROW(A71)-ROW(A$4),0,1,1)="M",OFFSET(TBInput!E$4,ROW(A71)-ROW(A$4),0,1,1),OFFSET(TBInput!E$4,ROW(A71)-ROW(A$4),0,1,1)-OFFSET(TBInput!E$4,ROW(A71)-ROW(A$4),-1,1,1)),IF(OFFSET(TBInput!$C$4,ROW(A71)-ROW(A$4),0,1,1)="M",SUM(OFFSET(TBInput!$D$4,ROW(A71)-ROW(A$4),0,1,COLUMN(TBInput!E$4)-COLUMN(TBInput!$C$4))),OFFSET(TBInput!E$4,ROW(A71)-ROW(A$4),0,1,1))))</f>
        <v/>
      </c>
      <c r="E71" s="3" t="str">
        <f ca="1">IF(LEN($A71)&lt;2,"",IF($D$2="Monthly",IF(OFFSET(TBInput!$C$4,ROW(B71)-ROW(B$4),0,1,1)="M",OFFSET(TBInput!F$4,ROW(B71)-ROW(B$4),0,1,1),OFFSET(TBInput!F$4,ROW(B71)-ROW(B$4),0,1,1)-OFFSET(TBInput!F$4,ROW(B71)-ROW(B$4),-1,1,1)),IF(OFFSET(TBInput!$C$4,ROW(B71)-ROW(B$4),0,1,1)="M",SUM(OFFSET(TBInput!$D$4,ROW(B71)-ROW(B$4),0,1,COLUMN(TBInput!F$4)-COLUMN(TBInput!$C$4))),OFFSET(TBInput!F$4,ROW(B71)-ROW(B$4),0,1,1))))</f>
        <v/>
      </c>
      <c r="F71" s="3" t="str">
        <f ca="1">IF(LEN($A71)&lt;2,"",IF($D$2="Monthly",IF(OFFSET(TBInput!$C$4,ROW(D71)-ROW(D$4),0,1,1)="M",OFFSET(TBInput!G$4,ROW(D71)-ROW(D$4),0,1,1),OFFSET(TBInput!G$4,ROW(D71)-ROW(D$4),0,1,1)-OFFSET(TBInput!G$4,ROW(D71)-ROW(D$4),-1,1,1)),IF(OFFSET(TBInput!$C$4,ROW(D71)-ROW(D$4),0,1,1)="M",SUM(OFFSET(TBInput!$D$4,ROW(D71)-ROW(D$4),0,1,COLUMN(TBInput!G$4)-COLUMN(TBInput!$C$4))),OFFSET(TBInput!G$4,ROW(D71)-ROW(D$4),0,1,1))))</f>
        <v/>
      </c>
      <c r="G71" s="3" t="str">
        <f ca="1">IF(LEN($A71)&lt;2,"",IF($D$2="Monthly",IF(OFFSET(TBInput!$C$4,ROW(E71)-ROW(E$4),0,1,1)="M",OFFSET(TBInput!H$4,ROW(E71)-ROW(E$4),0,1,1),OFFSET(TBInput!H$4,ROW(E71)-ROW(E$4),0,1,1)-OFFSET(TBInput!H$4,ROW(E71)-ROW(E$4),-1,1,1)),IF(OFFSET(TBInput!$C$4,ROW(E71)-ROW(E$4),0,1,1)="M",SUM(OFFSET(TBInput!$D$4,ROW(E71)-ROW(E$4),0,1,COLUMN(TBInput!H$4)-COLUMN(TBInput!$C$4))),OFFSET(TBInput!H$4,ROW(E71)-ROW(E$4),0,1,1))))</f>
        <v/>
      </c>
      <c r="H71" s="3" t="str">
        <f ca="1">IF(LEN($A71)&lt;2,"",IF($D$2="Monthly",IF(OFFSET(TBInput!$C$4,ROW(F71)-ROW(F$4),0,1,1)="M",OFFSET(TBInput!I$4,ROW(F71)-ROW(F$4),0,1,1),OFFSET(TBInput!I$4,ROW(F71)-ROW(F$4),0,1,1)-OFFSET(TBInput!I$4,ROW(F71)-ROW(F$4),-1,1,1)),IF(OFFSET(TBInput!$C$4,ROW(F71)-ROW(F$4),0,1,1)="M",SUM(OFFSET(TBInput!$D$4,ROW(F71)-ROW(F$4),0,1,COLUMN(TBInput!I$4)-COLUMN(TBInput!$C$4))),OFFSET(TBInput!I$4,ROW(F71)-ROW(F$4),0,1,1))))</f>
        <v/>
      </c>
      <c r="I71" s="3" t="str">
        <f ca="1">IF(LEN($A71)&lt;2,"",IF($D$2="Monthly",IF(OFFSET(TBInput!$C$4,ROW(G71)-ROW(G$4),0,1,1)="M",OFFSET(TBInput!J$4,ROW(G71)-ROW(G$4),0,1,1),OFFSET(TBInput!J$4,ROW(G71)-ROW(G$4),0,1,1)-OFFSET(TBInput!J$4,ROW(G71)-ROW(G$4),-1,1,1)),IF(OFFSET(TBInput!$C$4,ROW(G71)-ROW(G$4),0,1,1)="M",SUM(OFFSET(TBInput!$D$4,ROW(G71)-ROW(G$4),0,1,COLUMN(TBInput!J$4)-COLUMN(TBInput!$C$4))),OFFSET(TBInput!J$4,ROW(G71)-ROW(G$4),0,1,1))))</f>
        <v/>
      </c>
      <c r="J71" s="3" t="str">
        <f ca="1">IF(LEN($A71)&lt;2,"",IF($D$2="Monthly",IF(OFFSET(TBInput!$C$4,ROW(H71)-ROW(H$4),0,1,1)="M",OFFSET(TBInput!K$4,ROW(H71)-ROW(H$4),0,1,1),OFFSET(TBInput!K$4,ROW(H71)-ROW(H$4),0,1,1)-OFFSET(TBInput!K$4,ROW(H71)-ROW(H$4),-1,1,1)),IF(OFFSET(TBInput!$C$4,ROW(H71)-ROW(H$4),0,1,1)="M",SUM(OFFSET(TBInput!$D$4,ROW(H71)-ROW(H$4),0,1,COLUMN(TBInput!K$4)-COLUMN(TBInput!$C$4))),OFFSET(TBInput!K$4,ROW(H71)-ROW(H$4),0,1,1))))</f>
        <v/>
      </c>
      <c r="K71" s="3" t="str">
        <f ca="1">IF(LEN($A71)&lt;2,"",IF($D$2="Monthly",IF(OFFSET(TBInput!$C$4,ROW(I71)-ROW(I$4),0,1,1)="M",OFFSET(TBInput!L$4,ROW(I71)-ROW(I$4),0,1,1),OFFSET(TBInput!L$4,ROW(I71)-ROW(I$4),0,1,1)-OFFSET(TBInput!L$4,ROW(I71)-ROW(I$4),-1,1,1)),IF(OFFSET(TBInput!$C$4,ROW(I71)-ROW(I$4),0,1,1)="M",SUM(OFFSET(TBInput!$D$4,ROW(I71)-ROW(I$4),0,1,COLUMN(TBInput!L$4)-COLUMN(TBInput!$C$4))),OFFSET(TBInput!L$4,ROW(I71)-ROW(I$4),0,1,1))))</f>
        <v/>
      </c>
      <c r="L71" s="3" t="str">
        <f ca="1">IF(LEN($A71)&lt;2,"",IF($D$2="Monthly",IF(OFFSET(TBInput!$C$4,ROW(J71)-ROW(J$4),0,1,1)="M",OFFSET(TBInput!M$4,ROW(J71)-ROW(J$4),0,1,1),OFFSET(TBInput!M$4,ROW(J71)-ROW(J$4),0,1,1)-OFFSET(TBInput!M$4,ROW(J71)-ROW(J$4),-1,1,1)),IF(OFFSET(TBInput!$C$4,ROW(J71)-ROW(J$4),0,1,1)="M",SUM(OFFSET(TBInput!$D$4,ROW(J71)-ROW(J$4),0,1,COLUMN(TBInput!M$4)-COLUMN(TBInput!$C$4))),OFFSET(TBInput!M$4,ROW(J71)-ROW(J$4),0,1,1))))</f>
        <v/>
      </c>
      <c r="M71" s="3" t="str">
        <f ca="1">IF(LEN($A71)&lt;2,"",IF($D$2="Monthly",IF(OFFSET(TBInput!$C$4,ROW(K71)-ROW(K$4),0,1,1)="M",OFFSET(TBInput!N$4,ROW(K71)-ROW(K$4),0,1,1),OFFSET(TBInput!N$4,ROW(K71)-ROW(K$4),0,1,1)-OFFSET(TBInput!N$4,ROW(K71)-ROW(K$4),-1,1,1)),IF(OFFSET(TBInput!$C$4,ROW(K71)-ROW(K$4),0,1,1)="M",SUM(OFFSET(TBInput!$D$4,ROW(K71)-ROW(K$4),0,1,COLUMN(TBInput!N$4)-COLUMN(TBInput!$C$4))),OFFSET(TBInput!N$4,ROW(K71)-ROW(K$4),0,1,1))))</f>
        <v/>
      </c>
      <c r="N71" s="3" t="str">
        <f ca="1">IF(LEN($A71)&lt;2,"",IF($D$2="Monthly",IF(OFFSET(TBInput!$C$4,ROW(L71)-ROW(L$4),0,1,1)="M",OFFSET(TBInput!O$4,ROW(L71)-ROW(L$4),0,1,1),OFFSET(TBInput!O$4,ROW(L71)-ROW(L$4),0,1,1)-OFFSET(TBInput!O$4,ROW(L71)-ROW(L$4),-1,1,1)),IF(OFFSET(TBInput!$C$4,ROW(L71)-ROW(L$4),0,1,1)="M",SUM(OFFSET(TBInput!$D$4,ROW(L71)-ROW(L$4),0,1,COLUMN(TBInput!O$4)-COLUMN(TBInput!$C$4))),OFFSET(TBInput!O$4,ROW(L71)-ROW(L$4),0,1,1))))</f>
        <v/>
      </c>
      <c r="O71" s="3" t="str">
        <f ca="1">IF(LEN($A71)&lt;2,"",IF($D$2="Monthly",IF(OFFSET(TBInput!$C$4,ROW(M71)-ROW(M$4),0,1,1)="M",OFFSET(TBInput!P$4,ROW(M71)-ROW(M$4),0,1,1),OFFSET(TBInput!P$4,ROW(M71)-ROW(M$4),0,1,1)-OFFSET(TBInput!P$4,ROW(M71)-ROW(M$4),-1,1,1)),IF(OFFSET(TBInput!$C$4,ROW(M71)-ROW(M$4),0,1,1)="M",SUM(OFFSET(TBInput!$D$4,ROW(M71)-ROW(M$4),0,1,COLUMN(TBInput!P$4)-COLUMN(TBInput!$C$4))),OFFSET(TBInput!P$4,ROW(M71)-ROW(M$4),0,1,1))))</f>
        <v/>
      </c>
    </row>
    <row r="72" spans="1:15" ht="16" customHeight="1" x14ac:dyDescent="0.25">
      <c r="A72" s="2" t="str">
        <f ca="1">IF(OFFSET(TBInput!$A$4,ROW(B72)-ROW(B$4),0,1,1)=0,"",OFFSET(TBInput!$A$4,ROW(B72)-ROW(B$4),0,1,1))</f>
        <v/>
      </c>
      <c r="B72" s="4" t="str">
        <f ca="1">IF(OFFSET(TBInput!$B$4,ROW(A72)-ROW(A$4),0,1,1)=0,"",OFFSET(TBInput!$B$4,ROW(A72)-ROW(A$4),0,1,1))</f>
        <v/>
      </c>
      <c r="C72" s="3" t="str">
        <f ca="1">IF(LEN($A72)&lt;2,"",IF($E$2="Monthly",0,OFFSET(TBInput!D$4,ROW(A72)-ROW(A$4),0,1,1)))</f>
        <v/>
      </c>
      <c r="D72" s="3" t="str">
        <f ca="1">IF(LEN($A72)&lt;2,"",IF($D$2="Monthly",IF(OFFSET(TBInput!$C$4,ROW(A72)-ROW(A$4),0,1,1)="M",OFFSET(TBInput!E$4,ROW(A72)-ROW(A$4),0,1,1),OFFSET(TBInput!E$4,ROW(A72)-ROW(A$4),0,1,1)-OFFSET(TBInput!E$4,ROW(A72)-ROW(A$4),-1,1,1)),IF(OFFSET(TBInput!$C$4,ROW(A72)-ROW(A$4),0,1,1)="M",SUM(OFFSET(TBInput!$D$4,ROW(A72)-ROW(A$4),0,1,COLUMN(TBInput!E$4)-COLUMN(TBInput!$C$4))),OFFSET(TBInput!E$4,ROW(A72)-ROW(A$4),0,1,1))))</f>
        <v/>
      </c>
      <c r="E72" s="3" t="str">
        <f ca="1">IF(LEN($A72)&lt;2,"",IF($D$2="Monthly",IF(OFFSET(TBInput!$C$4,ROW(B72)-ROW(B$4),0,1,1)="M",OFFSET(TBInput!F$4,ROW(B72)-ROW(B$4),0,1,1),OFFSET(TBInput!F$4,ROW(B72)-ROW(B$4),0,1,1)-OFFSET(TBInput!F$4,ROW(B72)-ROW(B$4),-1,1,1)),IF(OFFSET(TBInput!$C$4,ROW(B72)-ROW(B$4),0,1,1)="M",SUM(OFFSET(TBInput!$D$4,ROW(B72)-ROW(B$4),0,1,COLUMN(TBInput!F$4)-COLUMN(TBInput!$C$4))),OFFSET(TBInput!F$4,ROW(B72)-ROW(B$4),0,1,1))))</f>
        <v/>
      </c>
      <c r="F72" s="3" t="str">
        <f ca="1">IF(LEN($A72)&lt;2,"",IF($D$2="Monthly",IF(OFFSET(TBInput!$C$4,ROW(D72)-ROW(D$4),0,1,1)="M",OFFSET(TBInput!G$4,ROW(D72)-ROW(D$4),0,1,1),OFFSET(TBInput!G$4,ROW(D72)-ROW(D$4),0,1,1)-OFFSET(TBInput!G$4,ROW(D72)-ROW(D$4),-1,1,1)),IF(OFFSET(TBInput!$C$4,ROW(D72)-ROW(D$4),0,1,1)="M",SUM(OFFSET(TBInput!$D$4,ROW(D72)-ROW(D$4),0,1,COLUMN(TBInput!G$4)-COLUMN(TBInput!$C$4))),OFFSET(TBInput!G$4,ROW(D72)-ROW(D$4),0,1,1))))</f>
        <v/>
      </c>
      <c r="G72" s="3" t="str">
        <f ca="1">IF(LEN($A72)&lt;2,"",IF($D$2="Monthly",IF(OFFSET(TBInput!$C$4,ROW(E72)-ROW(E$4),0,1,1)="M",OFFSET(TBInput!H$4,ROW(E72)-ROW(E$4),0,1,1),OFFSET(TBInput!H$4,ROW(E72)-ROW(E$4),0,1,1)-OFFSET(TBInput!H$4,ROW(E72)-ROW(E$4),-1,1,1)),IF(OFFSET(TBInput!$C$4,ROW(E72)-ROW(E$4),0,1,1)="M",SUM(OFFSET(TBInput!$D$4,ROW(E72)-ROW(E$4),0,1,COLUMN(TBInput!H$4)-COLUMN(TBInput!$C$4))),OFFSET(TBInput!H$4,ROW(E72)-ROW(E$4),0,1,1))))</f>
        <v/>
      </c>
      <c r="H72" s="3" t="str">
        <f ca="1">IF(LEN($A72)&lt;2,"",IF($D$2="Monthly",IF(OFFSET(TBInput!$C$4,ROW(F72)-ROW(F$4),0,1,1)="M",OFFSET(TBInput!I$4,ROW(F72)-ROW(F$4),0,1,1),OFFSET(TBInput!I$4,ROW(F72)-ROW(F$4),0,1,1)-OFFSET(TBInput!I$4,ROW(F72)-ROW(F$4),-1,1,1)),IF(OFFSET(TBInput!$C$4,ROW(F72)-ROW(F$4),0,1,1)="M",SUM(OFFSET(TBInput!$D$4,ROW(F72)-ROW(F$4),0,1,COLUMN(TBInput!I$4)-COLUMN(TBInput!$C$4))),OFFSET(TBInput!I$4,ROW(F72)-ROW(F$4),0,1,1))))</f>
        <v/>
      </c>
      <c r="I72" s="3" t="str">
        <f ca="1">IF(LEN($A72)&lt;2,"",IF($D$2="Monthly",IF(OFFSET(TBInput!$C$4,ROW(G72)-ROW(G$4),0,1,1)="M",OFFSET(TBInput!J$4,ROW(G72)-ROW(G$4),0,1,1),OFFSET(TBInput!J$4,ROW(G72)-ROW(G$4),0,1,1)-OFFSET(TBInput!J$4,ROW(G72)-ROW(G$4),-1,1,1)),IF(OFFSET(TBInput!$C$4,ROW(G72)-ROW(G$4),0,1,1)="M",SUM(OFFSET(TBInput!$D$4,ROW(G72)-ROW(G$4),0,1,COLUMN(TBInput!J$4)-COLUMN(TBInput!$C$4))),OFFSET(TBInput!J$4,ROW(G72)-ROW(G$4),0,1,1))))</f>
        <v/>
      </c>
      <c r="J72" s="3" t="str">
        <f ca="1">IF(LEN($A72)&lt;2,"",IF($D$2="Monthly",IF(OFFSET(TBInput!$C$4,ROW(H72)-ROW(H$4),0,1,1)="M",OFFSET(TBInput!K$4,ROW(H72)-ROW(H$4),0,1,1),OFFSET(TBInput!K$4,ROW(H72)-ROW(H$4),0,1,1)-OFFSET(TBInput!K$4,ROW(H72)-ROW(H$4),-1,1,1)),IF(OFFSET(TBInput!$C$4,ROW(H72)-ROW(H$4),0,1,1)="M",SUM(OFFSET(TBInput!$D$4,ROW(H72)-ROW(H$4),0,1,COLUMN(TBInput!K$4)-COLUMN(TBInput!$C$4))),OFFSET(TBInput!K$4,ROW(H72)-ROW(H$4),0,1,1))))</f>
        <v/>
      </c>
      <c r="K72" s="3" t="str">
        <f ca="1">IF(LEN($A72)&lt;2,"",IF($D$2="Monthly",IF(OFFSET(TBInput!$C$4,ROW(I72)-ROW(I$4),0,1,1)="M",OFFSET(TBInput!L$4,ROW(I72)-ROW(I$4),0,1,1),OFFSET(TBInput!L$4,ROW(I72)-ROW(I$4),0,1,1)-OFFSET(TBInput!L$4,ROW(I72)-ROW(I$4),-1,1,1)),IF(OFFSET(TBInput!$C$4,ROW(I72)-ROW(I$4),0,1,1)="M",SUM(OFFSET(TBInput!$D$4,ROW(I72)-ROW(I$4),0,1,COLUMN(TBInput!L$4)-COLUMN(TBInput!$C$4))),OFFSET(TBInput!L$4,ROW(I72)-ROW(I$4),0,1,1))))</f>
        <v/>
      </c>
      <c r="L72" s="3" t="str">
        <f ca="1">IF(LEN($A72)&lt;2,"",IF($D$2="Monthly",IF(OFFSET(TBInput!$C$4,ROW(J72)-ROW(J$4),0,1,1)="M",OFFSET(TBInput!M$4,ROW(J72)-ROW(J$4),0,1,1),OFFSET(TBInput!M$4,ROW(J72)-ROW(J$4),0,1,1)-OFFSET(TBInput!M$4,ROW(J72)-ROW(J$4),-1,1,1)),IF(OFFSET(TBInput!$C$4,ROW(J72)-ROW(J$4),0,1,1)="M",SUM(OFFSET(TBInput!$D$4,ROW(J72)-ROW(J$4),0,1,COLUMN(TBInput!M$4)-COLUMN(TBInput!$C$4))),OFFSET(TBInput!M$4,ROW(J72)-ROW(J$4),0,1,1))))</f>
        <v/>
      </c>
      <c r="M72" s="3" t="str">
        <f ca="1">IF(LEN($A72)&lt;2,"",IF($D$2="Monthly",IF(OFFSET(TBInput!$C$4,ROW(K72)-ROW(K$4),0,1,1)="M",OFFSET(TBInput!N$4,ROW(K72)-ROW(K$4),0,1,1),OFFSET(TBInput!N$4,ROW(K72)-ROW(K$4),0,1,1)-OFFSET(TBInput!N$4,ROW(K72)-ROW(K$4),-1,1,1)),IF(OFFSET(TBInput!$C$4,ROW(K72)-ROW(K$4),0,1,1)="M",SUM(OFFSET(TBInput!$D$4,ROW(K72)-ROW(K$4),0,1,COLUMN(TBInput!N$4)-COLUMN(TBInput!$C$4))),OFFSET(TBInput!N$4,ROW(K72)-ROW(K$4),0,1,1))))</f>
        <v/>
      </c>
      <c r="N72" s="3" t="str">
        <f ca="1">IF(LEN($A72)&lt;2,"",IF($D$2="Monthly",IF(OFFSET(TBInput!$C$4,ROW(L72)-ROW(L$4),0,1,1)="M",OFFSET(TBInput!O$4,ROW(L72)-ROW(L$4),0,1,1),OFFSET(TBInput!O$4,ROW(L72)-ROW(L$4),0,1,1)-OFFSET(TBInput!O$4,ROW(L72)-ROW(L$4),-1,1,1)),IF(OFFSET(TBInput!$C$4,ROW(L72)-ROW(L$4),0,1,1)="M",SUM(OFFSET(TBInput!$D$4,ROW(L72)-ROW(L$4),0,1,COLUMN(TBInput!O$4)-COLUMN(TBInput!$C$4))),OFFSET(TBInput!O$4,ROW(L72)-ROW(L$4),0,1,1))))</f>
        <v/>
      </c>
      <c r="O72" s="3" t="str">
        <f ca="1">IF(LEN($A72)&lt;2,"",IF($D$2="Monthly",IF(OFFSET(TBInput!$C$4,ROW(M72)-ROW(M$4),0,1,1)="M",OFFSET(TBInput!P$4,ROW(M72)-ROW(M$4),0,1,1),OFFSET(TBInput!P$4,ROW(M72)-ROW(M$4),0,1,1)-OFFSET(TBInput!P$4,ROW(M72)-ROW(M$4),-1,1,1)),IF(OFFSET(TBInput!$C$4,ROW(M72)-ROW(M$4),0,1,1)="M",SUM(OFFSET(TBInput!$D$4,ROW(M72)-ROW(M$4),0,1,COLUMN(TBInput!P$4)-COLUMN(TBInput!$C$4))),OFFSET(TBInput!P$4,ROW(M72)-ROW(M$4),0,1,1))))</f>
        <v/>
      </c>
    </row>
    <row r="73" spans="1:15" ht="16" customHeight="1" x14ac:dyDescent="0.25">
      <c r="A73" s="2" t="str">
        <f ca="1">IF(OFFSET(TBInput!$A$4,ROW(B73)-ROW(B$4),0,1,1)=0,"",OFFSET(TBInput!$A$4,ROW(B73)-ROW(B$4),0,1,1))</f>
        <v/>
      </c>
      <c r="B73" s="4" t="str">
        <f ca="1">IF(OFFSET(TBInput!$B$4,ROW(A73)-ROW(A$4),0,1,1)=0,"",OFFSET(TBInput!$B$4,ROW(A73)-ROW(A$4),0,1,1))</f>
        <v/>
      </c>
      <c r="C73" s="3" t="str">
        <f ca="1">IF(LEN($A73)&lt;2,"",IF($E$2="Monthly",0,OFFSET(TBInput!D$4,ROW(A73)-ROW(A$4),0,1,1)))</f>
        <v/>
      </c>
      <c r="D73" s="3" t="str">
        <f ca="1">IF(LEN($A73)&lt;2,"",IF($D$2="Monthly",IF(OFFSET(TBInput!$C$4,ROW(A73)-ROW(A$4),0,1,1)="M",OFFSET(TBInput!E$4,ROW(A73)-ROW(A$4),0,1,1),OFFSET(TBInput!E$4,ROW(A73)-ROW(A$4),0,1,1)-OFFSET(TBInput!E$4,ROW(A73)-ROW(A$4),-1,1,1)),IF(OFFSET(TBInput!$C$4,ROW(A73)-ROW(A$4),0,1,1)="M",SUM(OFFSET(TBInput!$D$4,ROW(A73)-ROW(A$4),0,1,COLUMN(TBInput!E$4)-COLUMN(TBInput!$C$4))),OFFSET(TBInput!E$4,ROW(A73)-ROW(A$4),0,1,1))))</f>
        <v/>
      </c>
      <c r="E73" s="3" t="str">
        <f ca="1">IF(LEN($A73)&lt;2,"",IF($D$2="Monthly",IF(OFFSET(TBInput!$C$4,ROW(B73)-ROW(B$4),0,1,1)="M",OFFSET(TBInput!F$4,ROW(B73)-ROW(B$4),0,1,1),OFFSET(TBInput!F$4,ROW(B73)-ROW(B$4),0,1,1)-OFFSET(TBInput!F$4,ROW(B73)-ROW(B$4),-1,1,1)),IF(OFFSET(TBInput!$C$4,ROW(B73)-ROW(B$4),0,1,1)="M",SUM(OFFSET(TBInput!$D$4,ROW(B73)-ROW(B$4),0,1,COLUMN(TBInput!F$4)-COLUMN(TBInput!$C$4))),OFFSET(TBInput!F$4,ROW(B73)-ROW(B$4),0,1,1))))</f>
        <v/>
      </c>
      <c r="F73" s="3" t="str">
        <f ca="1">IF(LEN($A73)&lt;2,"",IF($D$2="Monthly",IF(OFFSET(TBInput!$C$4,ROW(D73)-ROW(D$4),0,1,1)="M",OFFSET(TBInput!G$4,ROW(D73)-ROW(D$4),0,1,1),OFFSET(TBInput!G$4,ROW(D73)-ROW(D$4),0,1,1)-OFFSET(TBInput!G$4,ROW(D73)-ROW(D$4),-1,1,1)),IF(OFFSET(TBInput!$C$4,ROW(D73)-ROW(D$4),0,1,1)="M",SUM(OFFSET(TBInput!$D$4,ROW(D73)-ROW(D$4),0,1,COLUMN(TBInput!G$4)-COLUMN(TBInput!$C$4))),OFFSET(TBInput!G$4,ROW(D73)-ROW(D$4),0,1,1))))</f>
        <v/>
      </c>
      <c r="G73" s="3" t="str">
        <f ca="1">IF(LEN($A73)&lt;2,"",IF($D$2="Monthly",IF(OFFSET(TBInput!$C$4,ROW(E73)-ROW(E$4),0,1,1)="M",OFFSET(TBInput!H$4,ROW(E73)-ROW(E$4),0,1,1),OFFSET(TBInput!H$4,ROW(E73)-ROW(E$4),0,1,1)-OFFSET(TBInput!H$4,ROW(E73)-ROW(E$4),-1,1,1)),IF(OFFSET(TBInput!$C$4,ROW(E73)-ROW(E$4),0,1,1)="M",SUM(OFFSET(TBInput!$D$4,ROW(E73)-ROW(E$4),0,1,COLUMN(TBInput!H$4)-COLUMN(TBInput!$C$4))),OFFSET(TBInput!H$4,ROW(E73)-ROW(E$4),0,1,1))))</f>
        <v/>
      </c>
      <c r="H73" s="3" t="str">
        <f ca="1">IF(LEN($A73)&lt;2,"",IF($D$2="Monthly",IF(OFFSET(TBInput!$C$4,ROW(F73)-ROW(F$4),0,1,1)="M",OFFSET(TBInput!I$4,ROW(F73)-ROW(F$4),0,1,1),OFFSET(TBInput!I$4,ROW(F73)-ROW(F$4),0,1,1)-OFFSET(TBInput!I$4,ROW(F73)-ROW(F$4),-1,1,1)),IF(OFFSET(TBInput!$C$4,ROW(F73)-ROW(F$4),0,1,1)="M",SUM(OFFSET(TBInput!$D$4,ROW(F73)-ROW(F$4),0,1,COLUMN(TBInput!I$4)-COLUMN(TBInput!$C$4))),OFFSET(TBInput!I$4,ROW(F73)-ROW(F$4),0,1,1))))</f>
        <v/>
      </c>
      <c r="I73" s="3" t="str">
        <f ca="1">IF(LEN($A73)&lt;2,"",IF($D$2="Monthly",IF(OFFSET(TBInput!$C$4,ROW(G73)-ROW(G$4),0,1,1)="M",OFFSET(TBInput!J$4,ROW(G73)-ROW(G$4),0,1,1),OFFSET(TBInput!J$4,ROW(G73)-ROW(G$4),0,1,1)-OFFSET(TBInput!J$4,ROW(G73)-ROW(G$4),-1,1,1)),IF(OFFSET(TBInput!$C$4,ROW(G73)-ROW(G$4),0,1,1)="M",SUM(OFFSET(TBInput!$D$4,ROW(G73)-ROW(G$4),0,1,COLUMN(TBInput!J$4)-COLUMN(TBInput!$C$4))),OFFSET(TBInput!J$4,ROW(G73)-ROW(G$4),0,1,1))))</f>
        <v/>
      </c>
      <c r="J73" s="3" t="str">
        <f ca="1">IF(LEN($A73)&lt;2,"",IF($D$2="Monthly",IF(OFFSET(TBInput!$C$4,ROW(H73)-ROW(H$4),0,1,1)="M",OFFSET(TBInput!K$4,ROW(H73)-ROW(H$4),0,1,1),OFFSET(TBInput!K$4,ROW(H73)-ROW(H$4),0,1,1)-OFFSET(TBInput!K$4,ROW(H73)-ROW(H$4),-1,1,1)),IF(OFFSET(TBInput!$C$4,ROW(H73)-ROW(H$4),0,1,1)="M",SUM(OFFSET(TBInput!$D$4,ROW(H73)-ROW(H$4),0,1,COLUMN(TBInput!K$4)-COLUMN(TBInput!$C$4))),OFFSET(TBInput!K$4,ROW(H73)-ROW(H$4),0,1,1))))</f>
        <v/>
      </c>
      <c r="K73" s="3" t="str">
        <f ca="1">IF(LEN($A73)&lt;2,"",IF($D$2="Monthly",IF(OFFSET(TBInput!$C$4,ROW(I73)-ROW(I$4),0,1,1)="M",OFFSET(TBInput!L$4,ROW(I73)-ROW(I$4),0,1,1),OFFSET(TBInput!L$4,ROW(I73)-ROW(I$4),0,1,1)-OFFSET(TBInput!L$4,ROW(I73)-ROW(I$4),-1,1,1)),IF(OFFSET(TBInput!$C$4,ROW(I73)-ROW(I$4),0,1,1)="M",SUM(OFFSET(TBInput!$D$4,ROW(I73)-ROW(I$4),0,1,COLUMN(TBInput!L$4)-COLUMN(TBInput!$C$4))),OFFSET(TBInput!L$4,ROW(I73)-ROW(I$4),0,1,1))))</f>
        <v/>
      </c>
      <c r="L73" s="3" t="str">
        <f ca="1">IF(LEN($A73)&lt;2,"",IF($D$2="Monthly",IF(OFFSET(TBInput!$C$4,ROW(J73)-ROW(J$4),0,1,1)="M",OFFSET(TBInput!M$4,ROW(J73)-ROW(J$4),0,1,1),OFFSET(TBInput!M$4,ROW(J73)-ROW(J$4),0,1,1)-OFFSET(TBInput!M$4,ROW(J73)-ROW(J$4),-1,1,1)),IF(OFFSET(TBInput!$C$4,ROW(J73)-ROW(J$4),0,1,1)="M",SUM(OFFSET(TBInput!$D$4,ROW(J73)-ROW(J$4),0,1,COLUMN(TBInput!M$4)-COLUMN(TBInput!$C$4))),OFFSET(TBInput!M$4,ROW(J73)-ROW(J$4),0,1,1))))</f>
        <v/>
      </c>
      <c r="M73" s="3" t="str">
        <f ca="1">IF(LEN($A73)&lt;2,"",IF($D$2="Monthly",IF(OFFSET(TBInput!$C$4,ROW(K73)-ROW(K$4),0,1,1)="M",OFFSET(TBInput!N$4,ROW(K73)-ROW(K$4),0,1,1),OFFSET(TBInput!N$4,ROW(K73)-ROW(K$4),0,1,1)-OFFSET(TBInput!N$4,ROW(K73)-ROW(K$4),-1,1,1)),IF(OFFSET(TBInput!$C$4,ROW(K73)-ROW(K$4),0,1,1)="M",SUM(OFFSET(TBInput!$D$4,ROW(K73)-ROW(K$4),0,1,COLUMN(TBInput!N$4)-COLUMN(TBInput!$C$4))),OFFSET(TBInput!N$4,ROW(K73)-ROW(K$4),0,1,1))))</f>
        <v/>
      </c>
      <c r="N73" s="3" t="str">
        <f ca="1">IF(LEN($A73)&lt;2,"",IF($D$2="Monthly",IF(OFFSET(TBInput!$C$4,ROW(L73)-ROW(L$4),0,1,1)="M",OFFSET(TBInput!O$4,ROW(L73)-ROW(L$4),0,1,1),OFFSET(TBInput!O$4,ROW(L73)-ROW(L$4),0,1,1)-OFFSET(TBInput!O$4,ROW(L73)-ROW(L$4),-1,1,1)),IF(OFFSET(TBInput!$C$4,ROW(L73)-ROW(L$4),0,1,1)="M",SUM(OFFSET(TBInput!$D$4,ROW(L73)-ROW(L$4),0,1,COLUMN(TBInput!O$4)-COLUMN(TBInput!$C$4))),OFFSET(TBInput!O$4,ROW(L73)-ROW(L$4),0,1,1))))</f>
        <v/>
      </c>
      <c r="O73" s="3" t="str">
        <f ca="1">IF(LEN($A73)&lt;2,"",IF($D$2="Monthly",IF(OFFSET(TBInput!$C$4,ROW(M73)-ROW(M$4),0,1,1)="M",OFFSET(TBInput!P$4,ROW(M73)-ROW(M$4),0,1,1),OFFSET(TBInput!P$4,ROW(M73)-ROW(M$4),0,1,1)-OFFSET(TBInput!P$4,ROW(M73)-ROW(M$4),-1,1,1)),IF(OFFSET(TBInput!$C$4,ROW(M73)-ROW(M$4),0,1,1)="M",SUM(OFFSET(TBInput!$D$4,ROW(M73)-ROW(M$4),0,1,COLUMN(TBInput!P$4)-COLUMN(TBInput!$C$4))),OFFSET(TBInput!P$4,ROW(M73)-ROW(M$4),0,1,1))))</f>
        <v/>
      </c>
    </row>
    <row r="74" spans="1:15" ht="16" customHeight="1" x14ac:dyDescent="0.25">
      <c r="A74" s="2" t="str">
        <f ca="1">IF(OFFSET(TBInput!$A$4,ROW(B74)-ROW(B$4),0,1,1)=0,"",OFFSET(TBInput!$A$4,ROW(B74)-ROW(B$4),0,1,1))</f>
        <v/>
      </c>
      <c r="B74" s="4" t="str">
        <f ca="1">IF(OFFSET(TBInput!$B$4,ROW(A74)-ROW(A$4),0,1,1)=0,"",OFFSET(TBInput!$B$4,ROW(A74)-ROW(A$4),0,1,1))</f>
        <v/>
      </c>
      <c r="C74" s="3" t="str">
        <f ca="1">IF(LEN($A74)&lt;2,"",IF($E$2="Monthly",0,OFFSET(TBInput!D$4,ROW(A74)-ROW(A$4),0,1,1)))</f>
        <v/>
      </c>
      <c r="D74" s="3" t="str">
        <f ca="1">IF(LEN($A74)&lt;2,"",IF($D$2="Monthly",IF(OFFSET(TBInput!$C$4,ROW(A74)-ROW(A$4),0,1,1)="M",OFFSET(TBInput!E$4,ROW(A74)-ROW(A$4),0,1,1),OFFSET(TBInput!E$4,ROW(A74)-ROW(A$4),0,1,1)-OFFSET(TBInput!E$4,ROW(A74)-ROW(A$4),-1,1,1)),IF(OFFSET(TBInput!$C$4,ROW(A74)-ROW(A$4),0,1,1)="M",SUM(OFFSET(TBInput!$D$4,ROW(A74)-ROW(A$4),0,1,COLUMN(TBInput!E$4)-COLUMN(TBInput!$C$4))),OFFSET(TBInput!E$4,ROW(A74)-ROW(A$4),0,1,1))))</f>
        <v/>
      </c>
      <c r="E74" s="3" t="str">
        <f ca="1">IF(LEN($A74)&lt;2,"",IF($D$2="Monthly",IF(OFFSET(TBInput!$C$4,ROW(B74)-ROW(B$4),0,1,1)="M",OFFSET(TBInput!F$4,ROW(B74)-ROW(B$4),0,1,1),OFFSET(TBInput!F$4,ROW(B74)-ROW(B$4),0,1,1)-OFFSET(TBInput!F$4,ROW(B74)-ROW(B$4),-1,1,1)),IF(OFFSET(TBInput!$C$4,ROW(B74)-ROW(B$4),0,1,1)="M",SUM(OFFSET(TBInput!$D$4,ROW(B74)-ROW(B$4),0,1,COLUMN(TBInput!F$4)-COLUMN(TBInput!$C$4))),OFFSET(TBInput!F$4,ROW(B74)-ROW(B$4),0,1,1))))</f>
        <v/>
      </c>
      <c r="F74" s="3" t="str">
        <f ca="1">IF(LEN($A74)&lt;2,"",IF($D$2="Monthly",IF(OFFSET(TBInput!$C$4,ROW(D74)-ROW(D$4),0,1,1)="M",OFFSET(TBInput!G$4,ROW(D74)-ROW(D$4),0,1,1),OFFSET(TBInput!G$4,ROW(D74)-ROW(D$4),0,1,1)-OFFSET(TBInput!G$4,ROW(D74)-ROW(D$4),-1,1,1)),IF(OFFSET(TBInput!$C$4,ROW(D74)-ROW(D$4),0,1,1)="M",SUM(OFFSET(TBInput!$D$4,ROW(D74)-ROW(D$4),0,1,COLUMN(TBInput!G$4)-COLUMN(TBInput!$C$4))),OFFSET(TBInput!G$4,ROW(D74)-ROW(D$4),0,1,1))))</f>
        <v/>
      </c>
      <c r="G74" s="3" t="str">
        <f ca="1">IF(LEN($A74)&lt;2,"",IF($D$2="Monthly",IF(OFFSET(TBInput!$C$4,ROW(E74)-ROW(E$4),0,1,1)="M",OFFSET(TBInput!H$4,ROW(E74)-ROW(E$4),0,1,1),OFFSET(TBInput!H$4,ROW(E74)-ROW(E$4),0,1,1)-OFFSET(TBInput!H$4,ROW(E74)-ROW(E$4),-1,1,1)),IF(OFFSET(TBInput!$C$4,ROW(E74)-ROW(E$4),0,1,1)="M",SUM(OFFSET(TBInput!$D$4,ROW(E74)-ROW(E$4),0,1,COLUMN(TBInput!H$4)-COLUMN(TBInput!$C$4))),OFFSET(TBInput!H$4,ROW(E74)-ROW(E$4),0,1,1))))</f>
        <v/>
      </c>
      <c r="H74" s="3" t="str">
        <f ca="1">IF(LEN($A74)&lt;2,"",IF($D$2="Monthly",IF(OFFSET(TBInput!$C$4,ROW(F74)-ROW(F$4),0,1,1)="M",OFFSET(TBInput!I$4,ROW(F74)-ROW(F$4),0,1,1),OFFSET(TBInput!I$4,ROW(F74)-ROW(F$4),0,1,1)-OFFSET(TBInput!I$4,ROW(F74)-ROW(F$4),-1,1,1)),IF(OFFSET(TBInput!$C$4,ROW(F74)-ROW(F$4),0,1,1)="M",SUM(OFFSET(TBInput!$D$4,ROW(F74)-ROW(F$4),0,1,COLUMN(TBInput!I$4)-COLUMN(TBInput!$C$4))),OFFSET(TBInput!I$4,ROW(F74)-ROW(F$4),0,1,1))))</f>
        <v/>
      </c>
      <c r="I74" s="3" t="str">
        <f ca="1">IF(LEN($A74)&lt;2,"",IF($D$2="Monthly",IF(OFFSET(TBInput!$C$4,ROW(G74)-ROW(G$4),0,1,1)="M",OFFSET(TBInput!J$4,ROW(G74)-ROW(G$4),0,1,1),OFFSET(TBInput!J$4,ROW(G74)-ROW(G$4),0,1,1)-OFFSET(TBInput!J$4,ROW(G74)-ROW(G$4),-1,1,1)),IF(OFFSET(TBInput!$C$4,ROW(G74)-ROW(G$4),0,1,1)="M",SUM(OFFSET(TBInput!$D$4,ROW(G74)-ROW(G$4),0,1,COLUMN(TBInput!J$4)-COLUMN(TBInput!$C$4))),OFFSET(TBInput!J$4,ROW(G74)-ROW(G$4),0,1,1))))</f>
        <v/>
      </c>
      <c r="J74" s="3" t="str">
        <f ca="1">IF(LEN($A74)&lt;2,"",IF($D$2="Monthly",IF(OFFSET(TBInput!$C$4,ROW(H74)-ROW(H$4),0,1,1)="M",OFFSET(TBInput!K$4,ROW(H74)-ROW(H$4),0,1,1),OFFSET(TBInput!K$4,ROW(H74)-ROW(H$4),0,1,1)-OFFSET(TBInput!K$4,ROW(H74)-ROW(H$4),-1,1,1)),IF(OFFSET(TBInput!$C$4,ROW(H74)-ROW(H$4),0,1,1)="M",SUM(OFFSET(TBInput!$D$4,ROW(H74)-ROW(H$4),0,1,COLUMN(TBInput!K$4)-COLUMN(TBInput!$C$4))),OFFSET(TBInput!K$4,ROW(H74)-ROW(H$4),0,1,1))))</f>
        <v/>
      </c>
      <c r="K74" s="3" t="str">
        <f ca="1">IF(LEN($A74)&lt;2,"",IF($D$2="Monthly",IF(OFFSET(TBInput!$C$4,ROW(I74)-ROW(I$4),0,1,1)="M",OFFSET(TBInput!L$4,ROW(I74)-ROW(I$4),0,1,1),OFFSET(TBInput!L$4,ROW(I74)-ROW(I$4),0,1,1)-OFFSET(TBInput!L$4,ROW(I74)-ROW(I$4),-1,1,1)),IF(OFFSET(TBInput!$C$4,ROW(I74)-ROW(I$4),0,1,1)="M",SUM(OFFSET(TBInput!$D$4,ROW(I74)-ROW(I$4),0,1,COLUMN(TBInput!L$4)-COLUMN(TBInput!$C$4))),OFFSET(TBInput!L$4,ROW(I74)-ROW(I$4),0,1,1))))</f>
        <v/>
      </c>
      <c r="L74" s="3" t="str">
        <f ca="1">IF(LEN($A74)&lt;2,"",IF($D$2="Monthly",IF(OFFSET(TBInput!$C$4,ROW(J74)-ROW(J$4),0,1,1)="M",OFFSET(TBInput!M$4,ROW(J74)-ROW(J$4),0,1,1),OFFSET(TBInput!M$4,ROW(J74)-ROW(J$4),0,1,1)-OFFSET(TBInput!M$4,ROW(J74)-ROW(J$4),-1,1,1)),IF(OFFSET(TBInput!$C$4,ROW(J74)-ROW(J$4),0,1,1)="M",SUM(OFFSET(TBInput!$D$4,ROW(J74)-ROW(J$4),0,1,COLUMN(TBInput!M$4)-COLUMN(TBInput!$C$4))),OFFSET(TBInput!M$4,ROW(J74)-ROW(J$4),0,1,1))))</f>
        <v/>
      </c>
      <c r="M74" s="3" t="str">
        <f ca="1">IF(LEN($A74)&lt;2,"",IF($D$2="Monthly",IF(OFFSET(TBInput!$C$4,ROW(K74)-ROW(K$4),0,1,1)="M",OFFSET(TBInput!N$4,ROW(K74)-ROW(K$4),0,1,1),OFFSET(TBInput!N$4,ROW(K74)-ROW(K$4),0,1,1)-OFFSET(TBInput!N$4,ROW(K74)-ROW(K$4),-1,1,1)),IF(OFFSET(TBInput!$C$4,ROW(K74)-ROW(K$4),0,1,1)="M",SUM(OFFSET(TBInput!$D$4,ROW(K74)-ROW(K$4),0,1,COLUMN(TBInput!N$4)-COLUMN(TBInput!$C$4))),OFFSET(TBInput!N$4,ROW(K74)-ROW(K$4),0,1,1))))</f>
        <v/>
      </c>
      <c r="N74" s="3" t="str">
        <f ca="1">IF(LEN($A74)&lt;2,"",IF($D$2="Monthly",IF(OFFSET(TBInput!$C$4,ROW(L74)-ROW(L$4),0,1,1)="M",OFFSET(TBInput!O$4,ROW(L74)-ROW(L$4),0,1,1),OFFSET(TBInput!O$4,ROW(L74)-ROW(L$4),0,1,1)-OFFSET(TBInput!O$4,ROW(L74)-ROW(L$4),-1,1,1)),IF(OFFSET(TBInput!$C$4,ROW(L74)-ROW(L$4),0,1,1)="M",SUM(OFFSET(TBInput!$D$4,ROW(L74)-ROW(L$4),0,1,COLUMN(TBInput!O$4)-COLUMN(TBInput!$C$4))),OFFSET(TBInput!O$4,ROW(L74)-ROW(L$4),0,1,1))))</f>
        <v/>
      </c>
      <c r="O74" s="3" t="str">
        <f ca="1">IF(LEN($A74)&lt;2,"",IF($D$2="Monthly",IF(OFFSET(TBInput!$C$4,ROW(M74)-ROW(M$4),0,1,1)="M",OFFSET(TBInput!P$4,ROW(M74)-ROW(M$4),0,1,1),OFFSET(TBInput!P$4,ROW(M74)-ROW(M$4),0,1,1)-OFFSET(TBInput!P$4,ROW(M74)-ROW(M$4),-1,1,1)),IF(OFFSET(TBInput!$C$4,ROW(M74)-ROW(M$4),0,1,1)="M",SUM(OFFSET(TBInput!$D$4,ROW(M74)-ROW(M$4),0,1,COLUMN(TBInput!P$4)-COLUMN(TBInput!$C$4))),OFFSET(TBInput!P$4,ROW(M74)-ROW(M$4),0,1,1))))</f>
        <v/>
      </c>
    </row>
    <row r="75" spans="1:15" ht="16" customHeight="1" x14ac:dyDescent="0.25">
      <c r="A75" s="2" t="str">
        <f ca="1">IF(OFFSET(TBInput!$A$4,ROW(B75)-ROW(B$4),0,1,1)=0,"",OFFSET(TBInput!$A$4,ROW(B75)-ROW(B$4),0,1,1))</f>
        <v/>
      </c>
      <c r="B75" s="4" t="str">
        <f ca="1">IF(OFFSET(TBInput!$B$4,ROW(A75)-ROW(A$4),0,1,1)=0,"",OFFSET(TBInput!$B$4,ROW(A75)-ROW(A$4),0,1,1))</f>
        <v/>
      </c>
      <c r="C75" s="3" t="str">
        <f ca="1">IF(LEN($A75)&lt;2,"",IF($E$2="Monthly",0,OFFSET(TBInput!D$4,ROW(A75)-ROW(A$4),0,1,1)))</f>
        <v/>
      </c>
      <c r="D75" s="3" t="str">
        <f ca="1">IF(LEN($A75)&lt;2,"",IF($D$2="Monthly",IF(OFFSET(TBInput!$C$4,ROW(A75)-ROW(A$4),0,1,1)="M",OFFSET(TBInput!E$4,ROW(A75)-ROW(A$4),0,1,1),OFFSET(TBInput!E$4,ROW(A75)-ROW(A$4),0,1,1)-OFFSET(TBInput!E$4,ROW(A75)-ROW(A$4),-1,1,1)),IF(OFFSET(TBInput!$C$4,ROW(A75)-ROW(A$4),0,1,1)="M",SUM(OFFSET(TBInput!$D$4,ROW(A75)-ROW(A$4),0,1,COLUMN(TBInput!E$4)-COLUMN(TBInput!$C$4))),OFFSET(TBInput!E$4,ROW(A75)-ROW(A$4),0,1,1))))</f>
        <v/>
      </c>
      <c r="E75" s="3" t="str">
        <f ca="1">IF(LEN($A75)&lt;2,"",IF($D$2="Monthly",IF(OFFSET(TBInput!$C$4,ROW(B75)-ROW(B$4),0,1,1)="M",OFFSET(TBInput!F$4,ROW(B75)-ROW(B$4),0,1,1),OFFSET(TBInput!F$4,ROW(B75)-ROW(B$4),0,1,1)-OFFSET(TBInput!F$4,ROW(B75)-ROW(B$4),-1,1,1)),IF(OFFSET(TBInput!$C$4,ROW(B75)-ROW(B$4),0,1,1)="M",SUM(OFFSET(TBInput!$D$4,ROW(B75)-ROW(B$4),0,1,COLUMN(TBInput!F$4)-COLUMN(TBInput!$C$4))),OFFSET(TBInput!F$4,ROW(B75)-ROW(B$4),0,1,1))))</f>
        <v/>
      </c>
      <c r="F75" s="3" t="str">
        <f ca="1">IF(LEN($A75)&lt;2,"",IF($D$2="Monthly",IF(OFFSET(TBInput!$C$4,ROW(D75)-ROW(D$4),0,1,1)="M",OFFSET(TBInput!G$4,ROW(D75)-ROW(D$4),0,1,1),OFFSET(TBInput!G$4,ROW(D75)-ROW(D$4),0,1,1)-OFFSET(TBInput!G$4,ROW(D75)-ROW(D$4),-1,1,1)),IF(OFFSET(TBInput!$C$4,ROW(D75)-ROW(D$4),0,1,1)="M",SUM(OFFSET(TBInput!$D$4,ROW(D75)-ROW(D$4),0,1,COLUMN(TBInput!G$4)-COLUMN(TBInput!$C$4))),OFFSET(TBInput!G$4,ROW(D75)-ROW(D$4),0,1,1))))</f>
        <v/>
      </c>
      <c r="G75" s="3" t="str">
        <f ca="1">IF(LEN($A75)&lt;2,"",IF($D$2="Monthly",IF(OFFSET(TBInput!$C$4,ROW(E75)-ROW(E$4),0,1,1)="M",OFFSET(TBInput!H$4,ROW(E75)-ROW(E$4),0,1,1),OFFSET(TBInput!H$4,ROW(E75)-ROW(E$4),0,1,1)-OFFSET(TBInput!H$4,ROW(E75)-ROW(E$4),-1,1,1)),IF(OFFSET(TBInput!$C$4,ROW(E75)-ROW(E$4),0,1,1)="M",SUM(OFFSET(TBInput!$D$4,ROW(E75)-ROW(E$4),0,1,COLUMN(TBInput!H$4)-COLUMN(TBInput!$C$4))),OFFSET(TBInput!H$4,ROW(E75)-ROW(E$4),0,1,1))))</f>
        <v/>
      </c>
      <c r="H75" s="3" t="str">
        <f ca="1">IF(LEN($A75)&lt;2,"",IF($D$2="Monthly",IF(OFFSET(TBInput!$C$4,ROW(F75)-ROW(F$4),0,1,1)="M",OFFSET(TBInput!I$4,ROW(F75)-ROW(F$4),0,1,1),OFFSET(TBInput!I$4,ROW(F75)-ROW(F$4),0,1,1)-OFFSET(TBInput!I$4,ROW(F75)-ROW(F$4),-1,1,1)),IF(OFFSET(TBInput!$C$4,ROW(F75)-ROW(F$4),0,1,1)="M",SUM(OFFSET(TBInput!$D$4,ROW(F75)-ROW(F$4),0,1,COLUMN(TBInput!I$4)-COLUMN(TBInput!$C$4))),OFFSET(TBInput!I$4,ROW(F75)-ROW(F$4),0,1,1))))</f>
        <v/>
      </c>
      <c r="I75" s="3" t="str">
        <f ca="1">IF(LEN($A75)&lt;2,"",IF($D$2="Monthly",IF(OFFSET(TBInput!$C$4,ROW(G75)-ROW(G$4),0,1,1)="M",OFFSET(TBInput!J$4,ROW(G75)-ROW(G$4),0,1,1),OFFSET(TBInput!J$4,ROW(G75)-ROW(G$4),0,1,1)-OFFSET(TBInput!J$4,ROW(G75)-ROW(G$4),-1,1,1)),IF(OFFSET(TBInput!$C$4,ROW(G75)-ROW(G$4),0,1,1)="M",SUM(OFFSET(TBInput!$D$4,ROW(G75)-ROW(G$4),0,1,COLUMN(TBInput!J$4)-COLUMN(TBInput!$C$4))),OFFSET(TBInput!J$4,ROW(G75)-ROW(G$4),0,1,1))))</f>
        <v/>
      </c>
      <c r="J75" s="3" t="str">
        <f ca="1">IF(LEN($A75)&lt;2,"",IF($D$2="Monthly",IF(OFFSET(TBInput!$C$4,ROW(H75)-ROW(H$4),0,1,1)="M",OFFSET(TBInput!K$4,ROW(H75)-ROW(H$4),0,1,1),OFFSET(TBInput!K$4,ROW(H75)-ROW(H$4),0,1,1)-OFFSET(TBInput!K$4,ROW(H75)-ROW(H$4),-1,1,1)),IF(OFFSET(TBInput!$C$4,ROW(H75)-ROW(H$4),0,1,1)="M",SUM(OFFSET(TBInput!$D$4,ROW(H75)-ROW(H$4),0,1,COLUMN(TBInput!K$4)-COLUMN(TBInput!$C$4))),OFFSET(TBInput!K$4,ROW(H75)-ROW(H$4),0,1,1))))</f>
        <v/>
      </c>
      <c r="K75" s="3" t="str">
        <f ca="1">IF(LEN($A75)&lt;2,"",IF($D$2="Monthly",IF(OFFSET(TBInput!$C$4,ROW(I75)-ROW(I$4),0,1,1)="M",OFFSET(TBInput!L$4,ROW(I75)-ROW(I$4),0,1,1),OFFSET(TBInput!L$4,ROW(I75)-ROW(I$4),0,1,1)-OFFSET(TBInput!L$4,ROW(I75)-ROW(I$4),-1,1,1)),IF(OFFSET(TBInput!$C$4,ROW(I75)-ROW(I$4),0,1,1)="M",SUM(OFFSET(TBInput!$D$4,ROW(I75)-ROW(I$4),0,1,COLUMN(TBInput!L$4)-COLUMN(TBInput!$C$4))),OFFSET(TBInput!L$4,ROW(I75)-ROW(I$4),0,1,1))))</f>
        <v/>
      </c>
      <c r="L75" s="3" t="str">
        <f ca="1">IF(LEN($A75)&lt;2,"",IF($D$2="Monthly",IF(OFFSET(TBInput!$C$4,ROW(J75)-ROW(J$4),0,1,1)="M",OFFSET(TBInput!M$4,ROW(J75)-ROW(J$4),0,1,1),OFFSET(TBInput!M$4,ROW(J75)-ROW(J$4),0,1,1)-OFFSET(TBInput!M$4,ROW(J75)-ROW(J$4),-1,1,1)),IF(OFFSET(TBInput!$C$4,ROW(J75)-ROW(J$4),0,1,1)="M",SUM(OFFSET(TBInput!$D$4,ROW(J75)-ROW(J$4),0,1,COLUMN(TBInput!M$4)-COLUMN(TBInput!$C$4))),OFFSET(TBInput!M$4,ROW(J75)-ROW(J$4),0,1,1))))</f>
        <v/>
      </c>
      <c r="M75" s="3" t="str">
        <f ca="1">IF(LEN($A75)&lt;2,"",IF($D$2="Monthly",IF(OFFSET(TBInput!$C$4,ROW(K75)-ROW(K$4),0,1,1)="M",OFFSET(TBInput!N$4,ROW(K75)-ROW(K$4),0,1,1),OFFSET(TBInput!N$4,ROW(K75)-ROW(K$4),0,1,1)-OFFSET(TBInput!N$4,ROW(K75)-ROW(K$4),-1,1,1)),IF(OFFSET(TBInput!$C$4,ROW(K75)-ROW(K$4),0,1,1)="M",SUM(OFFSET(TBInput!$D$4,ROW(K75)-ROW(K$4),0,1,COLUMN(TBInput!N$4)-COLUMN(TBInput!$C$4))),OFFSET(TBInput!N$4,ROW(K75)-ROW(K$4),0,1,1))))</f>
        <v/>
      </c>
      <c r="N75" s="3" t="str">
        <f ca="1">IF(LEN($A75)&lt;2,"",IF($D$2="Monthly",IF(OFFSET(TBInput!$C$4,ROW(L75)-ROW(L$4),0,1,1)="M",OFFSET(TBInput!O$4,ROW(L75)-ROW(L$4),0,1,1),OFFSET(TBInput!O$4,ROW(L75)-ROW(L$4),0,1,1)-OFFSET(TBInput!O$4,ROW(L75)-ROW(L$4),-1,1,1)),IF(OFFSET(TBInput!$C$4,ROW(L75)-ROW(L$4),0,1,1)="M",SUM(OFFSET(TBInput!$D$4,ROW(L75)-ROW(L$4),0,1,COLUMN(TBInput!O$4)-COLUMN(TBInput!$C$4))),OFFSET(TBInput!O$4,ROW(L75)-ROW(L$4),0,1,1))))</f>
        <v/>
      </c>
      <c r="O75" s="3" t="str">
        <f ca="1">IF(LEN($A75)&lt;2,"",IF($D$2="Monthly",IF(OFFSET(TBInput!$C$4,ROW(M75)-ROW(M$4),0,1,1)="M",OFFSET(TBInput!P$4,ROW(M75)-ROW(M$4),0,1,1),OFFSET(TBInput!P$4,ROW(M75)-ROW(M$4),0,1,1)-OFFSET(TBInput!P$4,ROW(M75)-ROW(M$4),-1,1,1)),IF(OFFSET(TBInput!$C$4,ROW(M75)-ROW(M$4),0,1,1)="M",SUM(OFFSET(TBInput!$D$4,ROW(M75)-ROW(M$4),0,1,COLUMN(TBInput!P$4)-COLUMN(TBInput!$C$4))),OFFSET(TBInput!P$4,ROW(M75)-ROW(M$4),0,1,1))))</f>
        <v/>
      </c>
    </row>
    <row r="76" spans="1:15" ht="16" customHeight="1" x14ac:dyDescent="0.25">
      <c r="A76" s="2" t="str">
        <f ca="1">IF(OFFSET(TBInput!$A$4,ROW(B76)-ROW(B$4),0,1,1)=0,"",OFFSET(TBInput!$A$4,ROW(B76)-ROW(B$4),0,1,1))</f>
        <v/>
      </c>
      <c r="B76" s="4" t="str">
        <f ca="1">IF(OFFSET(TBInput!$B$4,ROW(A76)-ROW(A$4),0,1,1)=0,"",OFFSET(TBInput!$B$4,ROW(A76)-ROW(A$4),0,1,1))</f>
        <v/>
      </c>
      <c r="C76" s="3" t="str">
        <f ca="1">IF(LEN($A76)&lt;2,"",IF($E$2="Monthly",0,OFFSET(TBInput!D$4,ROW(A76)-ROW(A$4),0,1,1)))</f>
        <v/>
      </c>
      <c r="D76" s="3" t="str">
        <f ca="1">IF(LEN($A76)&lt;2,"",IF($D$2="Monthly",IF(OFFSET(TBInput!$C$4,ROW(A76)-ROW(A$4),0,1,1)="M",OFFSET(TBInput!E$4,ROW(A76)-ROW(A$4),0,1,1),OFFSET(TBInput!E$4,ROW(A76)-ROW(A$4),0,1,1)-OFFSET(TBInput!E$4,ROW(A76)-ROW(A$4),-1,1,1)),IF(OFFSET(TBInput!$C$4,ROW(A76)-ROW(A$4),0,1,1)="M",SUM(OFFSET(TBInput!$D$4,ROW(A76)-ROW(A$4),0,1,COLUMN(TBInput!E$4)-COLUMN(TBInput!$C$4))),OFFSET(TBInput!E$4,ROW(A76)-ROW(A$4),0,1,1))))</f>
        <v/>
      </c>
      <c r="E76" s="3" t="str">
        <f ca="1">IF(LEN($A76)&lt;2,"",IF($D$2="Monthly",IF(OFFSET(TBInput!$C$4,ROW(B76)-ROW(B$4),0,1,1)="M",OFFSET(TBInput!F$4,ROW(B76)-ROW(B$4),0,1,1),OFFSET(TBInput!F$4,ROW(B76)-ROW(B$4),0,1,1)-OFFSET(TBInput!F$4,ROW(B76)-ROW(B$4),-1,1,1)),IF(OFFSET(TBInput!$C$4,ROW(B76)-ROW(B$4),0,1,1)="M",SUM(OFFSET(TBInput!$D$4,ROW(B76)-ROW(B$4),0,1,COLUMN(TBInput!F$4)-COLUMN(TBInput!$C$4))),OFFSET(TBInput!F$4,ROW(B76)-ROW(B$4),0,1,1))))</f>
        <v/>
      </c>
      <c r="F76" s="3" t="str">
        <f ca="1">IF(LEN($A76)&lt;2,"",IF($D$2="Monthly",IF(OFFSET(TBInput!$C$4,ROW(D76)-ROW(D$4),0,1,1)="M",OFFSET(TBInput!G$4,ROW(D76)-ROW(D$4),0,1,1),OFFSET(TBInput!G$4,ROW(D76)-ROW(D$4),0,1,1)-OFFSET(TBInput!G$4,ROW(D76)-ROW(D$4),-1,1,1)),IF(OFFSET(TBInput!$C$4,ROW(D76)-ROW(D$4),0,1,1)="M",SUM(OFFSET(TBInput!$D$4,ROW(D76)-ROW(D$4),0,1,COLUMN(TBInput!G$4)-COLUMN(TBInput!$C$4))),OFFSET(TBInput!G$4,ROW(D76)-ROW(D$4),0,1,1))))</f>
        <v/>
      </c>
      <c r="G76" s="3" t="str">
        <f ca="1">IF(LEN($A76)&lt;2,"",IF($D$2="Monthly",IF(OFFSET(TBInput!$C$4,ROW(E76)-ROW(E$4),0,1,1)="M",OFFSET(TBInput!H$4,ROW(E76)-ROW(E$4),0,1,1),OFFSET(TBInput!H$4,ROW(E76)-ROW(E$4),0,1,1)-OFFSET(TBInput!H$4,ROW(E76)-ROW(E$4),-1,1,1)),IF(OFFSET(TBInput!$C$4,ROW(E76)-ROW(E$4),0,1,1)="M",SUM(OFFSET(TBInput!$D$4,ROW(E76)-ROW(E$4),0,1,COLUMN(TBInput!H$4)-COLUMN(TBInput!$C$4))),OFFSET(TBInput!H$4,ROW(E76)-ROW(E$4),0,1,1))))</f>
        <v/>
      </c>
      <c r="H76" s="3" t="str">
        <f ca="1">IF(LEN($A76)&lt;2,"",IF($D$2="Monthly",IF(OFFSET(TBInput!$C$4,ROW(F76)-ROW(F$4),0,1,1)="M",OFFSET(TBInput!I$4,ROW(F76)-ROW(F$4),0,1,1),OFFSET(TBInput!I$4,ROW(F76)-ROW(F$4),0,1,1)-OFFSET(TBInput!I$4,ROW(F76)-ROW(F$4),-1,1,1)),IF(OFFSET(TBInput!$C$4,ROW(F76)-ROW(F$4),0,1,1)="M",SUM(OFFSET(TBInput!$D$4,ROW(F76)-ROW(F$4),0,1,COLUMN(TBInput!I$4)-COLUMN(TBInput!$C$4))),OFFSET(TBInput!I$4,ROW(F76)-ROW(F$4),0,1,1))))</f>
        <v/>
      </c>
      <c r="I76" s="3" t="str">
        <f ca="1">IF(LEN($A76)&lt;2,"",IF($D$2="Monthly",IF(OFFSET(TBInput!$C$4,ROW(G76)-ROW(G$4),0,1,1)="M",OFFSET(TBInput!J$4,ROW(G76)-ROW(G$4),0,1,1),OFFSET(TBInput!J$4,ROW(G76)-ROW(G$4),0,1,1)-OFFSET(TBInput!J$4,ROW(G76)-ROW(G$4),-1,1,1)),IF(OFFSET(TBInput!$C$4,ROW(G76)-ROW(G$4),0,1,1)="M",SUM(OFFSET(TBInput!$D$4,ROW(G76)-ROW(G$4),0,1,COLUMN(TBInput!J$4)-COLUMN(TBInput!$C$4))),OFFSET(TBInput!J$4,ROW(G76)-ROW(G$4),0,1,1))))</f>
        <v/>
      </c>
      <c r="J76" s="3" t="str">
        <f ca="1">IF(LEN($A76)&lt;2,"",IF($D$2="Monthly",IF(OFFSET(TBInput!$C$4,ROW(H76)-ROW(H$4),0,1,1)="M",OFFSET(TBInput!K$4,ROW(H76)-ROW(H$4),0,1,1),OFFSET(TBInput!K$4,ROW(H76)-ROW(H$4),0,1,1)-OFFSET(TBInput!K$4,ROW(H76)-ROW(H$4),-1,1,1)),IF(OFFSET(TBInput!$C$4,ROW(H76)-ROW(H$4),0,1,1)="M",SUM(OFFSET(TBInput!$D$4,ROW(H76)-ROW(H$4),0,1,COLUMN(TBInput!K$4)-COLUMN(TBInput!$C$4))),OFFSET(TBInput!K$4,ROW(H76)-ROW(H$4),0,1,1))))</f>
        <v/>
      </c>
      <c r="K76" s="3" t="str">
        <f ca="1">IF(LEN($A76)&lt;2,"",IF($D$2="Monthly",IF(OFFSET(TBInput!$C$4,ROW(I76)-ROW(I$4),0,1,1)="M",OFFSET(TBInput!L$4,ROW(I76)-ROW(I$4),0,1,1),OFFSET(TBInput!L$4,ROW(I76)-ROW(I$4),0,1,1)-OFFSET(TBInput!L$4,ROW(I76)-ROW(I$4),-1,1,1)),IF(OFFSET(TBInput!$C$4,ROW(I76)-ROW(I$4),0,1,1)="M",SUM(OFFSET(TBInput!$D$4,ROW(I76)-ROW(I$4),0,1,COLUMN(TBInput!L$4)-COLUMN(TBInput!$C$4))),OFFSET(TBInput!L$4,ROW(I76)-ROW(I$4),0,1,1))))</f>
        <v/>
      </c>
      <c r="L76" s="3" t="str">
        <f ca="1">IF(LEN($A76)&lt;2,"",IF($D$2="Monthly",IF(OFFSET(TBInput!$C$4,ROW(J76)-ROW(J$4),0,1,1)="M",OFFSET(TBInput!M$4,ROW(J76)-ROW(J$4),0,1,1),OFFSET(TBInput!M$4,ROW(J76)-ROW(J$4),0,1,1)-OFFSET(TBInput!M$4,ROW(J76)-ROW(J$4),-1,1,1)),IF(OFFSET(TBInput!$C$4,ROW(J76)-ROW(J$4),0,1,1)="M",SUM(OFFSET(TBInput!$D$4,ROW(J76)-ROW(J$4),0,1,COLUMN(TBInput!M$4)-COLUMN(TBInput!$C$4))),OFFSET(TBInput!M$4,ROW(J76)-ROW(J$4),0,1,1))))</f>
        <v/>
      </c>
      <c r="M76" s="3" t="str">
        <f ca="1">IF(LEN($A76)&lt;2,"",IF($D$2="Monthly",IF(OFFSET(TBInput!$C$4,ROW(K76)-ROW(K$4),0,1,1)="M",OFFSET(TBInput!N$4,ROW(K76)-ROW(K$4),0,1,1),OFFSET(TBInput!N$4,ROW(K76)-ROW(K$4),0,1,1)-OFFSET(TBInput!N$4,ROW(K76)-ROW(K$4),-1,1,1)),IF(OFFSET(TBInput!$C$4,ROW(K76)-ROW(K$4),0,1,1)="M",SUM(OFFSET(TBInput!$D$4,ROW(K76)-ROW(K$4),0,1,COLUMN(TBInput!N$4)-COLUMN(TBInput!$C$4))),OFFSET(TBInput!N$4,ROW(K76)-ROW(K$4),0,1,1))))</f>
        <v/>
      </c>
      <c r="N76" s="3" t="str">
        <f ca="1">IF(LEN($A76)&lt;2,"",IF($D$2="Monthly",IF(OFFSET(TBInput!$C$4,ROW(L76)-ROW(L$4),0,1,1)="M",OFFSET(TBInput!O$4,ROW(L76)-ROW(L$4),0,1,1),OFFSET(TBInput!O$4,ROW(L76)-ROW(L$4),0,1,1)-OFFSET(TBInput!O$4,ROW(L76)-ROW(L$4),-1,1,1)),IF(OFFSET(TBInput!$C$4,ROW(L76)-ROW(L$4),0,1,1)="M",SUM(OFFSET(TBInput!$D$4,ROW(L76)-ROW(L$4),0,1,COLUMN(TBInput!O$4)-COLUMN(TBInput!$C$4))),OFFSET(TBInput!O$4,ROW(L76)-ROW(L$4),0,1,1))))</f>
        <v/>
      </c>
      <c r="O76" s="3" t="str">
        <f ca="1">IF(LEN($A76)&lt;2,"",IF($D$2="Monthly",IF(OFFSET(TBInput!$C$4,ROW(M76)-ROW(M$4),0,1,1)="M",OFFSET(TBInput!P$4,ROW(M76)-ROW(M$4),0,1,1),OFFSET(TBInput!P$4,ROW(M76)-ROW(M$4),0,1,1)-OFFSET(TBInput!P$4,ROW(M76)-ROW(M$4),-1,1,1)),IF(OFFSET(TBInput!$C$4,ROW(M76)-ROW(M$4),0,1,1)="M",SUM(OFFSET(TBInput!$D$4,ROW(M76)-ROW(M$4),0,1,COLUMN(TBInput!P$4)-COLUMN(TBInput!$C$4))),OFFSET(TBInput!P$4,ROW(M76)-ROW(M$4),0,1,1))))</f>
        <v/>
      </c>
    </row>
    <row r="77" spans="1:15" ht="16" customHeight="1" x14ac:dyDescent="0.25">
      <c r="A77" s="2" t="str">
        <f ca="1">IF(OFFSET(TBInput!$A$4,ROW(B77)-ROW(B$4),0,1,1)=0,"",OFFSET(TBInput!$A$4,ROW(B77)-ROW(B$4),0,1,1))</f>
        <v/>
      </c>
      <c r="B77" s="4" t="str">
        <f ca="1">IF(OFFSET(TBInput!$B$4,ROW(A77)-ROW(A$4),0,1,1)=0,"",OFFSET(TBInput!$B$4,ROW(A77)-ROW(A$4),0,1,1))</f>
        <v/>
      </c>
      <c r="C77" s="3" t="str">
        <f ca="1">IF(LEN($A77)&lt;2,"",IF($E$2="Monthly",0,OFFSET(TBInput!D$4,ROW(A77)-ROW(A$4),0,1,1)))</f>
        <v/>
      </c>
      <c r="D77" s="3" t="str">
        <f ca="1">IF(LEN($A77)&lt;2,"",IF($D$2="Monthly",IF(OFFSET(TBInput!$C$4,ROW(A77)-ROW(A$4),0,1,1)="M",OFFSET(TBInput!E$4,ROW(A77)-ROW(A$4),0,1,1),OFFSET(TBInput!E$4,ROW(A77)-ROW(A$4),0,1,1)-OFFSET(TBInput!E$4,ROW(A77)-ROW(A$4),-1,1,1)),IF(OFFSET(TBInput!$C$4,ROW(A77)-ROW(A$4),0,1,1)="M",SUM(OFFSET(TBInput!$D$4,ROW(A77)-ROW(A$4),0,1,COLUMN(TBInput!E$4)-COLUMN(TBInput!$C$4))),OFFSET(TBInput!E$4,ROW(A77)-ROW(A$4),0,1,1))))</f>
        <v/>
      </c>
      <c r="E77" s="3" t="str">
        <f ca="1">IF(LEN($A77)&lt;2,"",IF($D$2="Monthly",IF(OFFSET(TBInput!$C$4,ROW(B77)-ROW(B$4),0,1,1)="M",OFFSET(TBInput!F$4,ROW(B77)-ROW(B$4),0,1,1),OFFSET(TBInput!F$4,ROW(B77)-ROW(B$4),0,1,1)-OFFSET(TBInput!F$4,ROW(B77)-ROW(B$4),-1,1,1)),IF(OFFSET(TBInput!$C$4,ROW(B77)-ROW(B$4),0,1,1)="M",SUM(OFFSET(TBInput!$D$4,ROW(B77)-ROW(B$4),0,1,COLUMN(TBInput!F$4)-COLUMN(TBInput!$C$4))),OFFSET(TBInput!F$4,ROW(B77)-ROW(B$4),0,1,1))))</f>
        <v/>
      </c>
      <c r="F77" s="3" t="str">
        <f ca="1">IF(LEN($A77)&lt;2,"",IF($D$2="Monthly",IF(OFFSET(TBInput!$C$4,ROW(D77)-ROW(D$4),0,1,1)="M",OFFSET(TBInput!G$4,ROW(D77)-ROW(D$4),0,1,1),OFFSET(TBInput!G$4,ROW(D77)-ROW(D$4),0,1,1)-OFFSET(TBInput!G$4,ROW(D77)-ROW(D$4),-1,1,1)),IF(OFFSET(TBInput!$C$4,ROW(D77)-ROW(D$4),0,1,1)="M",SUM(OFFSET(TBInput!$D$4,ROW(D77)-ROW(D$4),0,1,COLUMN(TBInput!G$4)-COLUMN(TBInput!$C$4))),OFFSET(TBInput!G$4,ROW(D77)-ROW(D$4),0,1,1))))</f>
        <v/>
      </c>
      <c r="G77" s="3" t="str">
        <f ca="1">IF(LEN($A77)&lt;2,"",IF($D$2="Monthly",IF(OFFSET(TBInput!$C$4,ROW(E77)-ROW(E$4),0,1,1)="M",OFFSET(TBInput!H$4,ROW(E77)-ROW(E$4),0,1,1),OFFSET(TBInput!H$4,ROW(E77)-ROW(E$4),0,1,1)-OFFSET(TBInput!H$4,ROW(E77)-ROW(E$4),-1,1,1)),IF(OFFSET(TBInput!$C$4,ROW(E77)-ROW(E$4),0,1,1)="M",SUM(OFFSET(TBInput!$D$4,ROW(E77)-ROW(E$4),0,1,COLUMN(TBInput!H$4)-COLUMN(TBInput!$C$4))),OFFSET(TBInput!H$4,ROW(E77)-ROW(E$4),0,1,1))))</f>
        <v/>
      </c>
      <c r="H77" s="3" t="str">
        <f ca="1">IF(LEN($A77)&lt;2,"",IF($D$2="Monthly",IF(OFFSET(TBInput!$C$4,ROW(F77)-ROW(F$4),0,1,1)="M",OFFSET(TBInput!I$4,ROW(F77)-ROW(F$4),0,1,1),OFFSET(TBInput!I$4,ROW(F77)-ROW(F$4),0,1,1)-OFFSET(TBInput!I$4,ROW(F77)-ROW(F$4),-1,1,1)),IF(OFFSET(TBInput!$C$4,ROW(F77)-ROW(F$4),0,1,1)="M",SUM(OFFSET(TBInput!$D$4,ROW(F77)-ROW(F$4),0,1,COLUMN(TBInput!I$4)-COLUMN(TBInput!$C$4))),OFFSET(TBInput!I$4,ROW(F77)-ROW(F$4),0,1,1))))</f>
        <v/>
      </c>
      <c r="I77" s="3" t="str">
        <f ca="1">IF(LEN($A77)&lt;2,"",IF($D$2="Monthly",IF(OFFSET(TBInput!$C$4,ROW(G77)-ROW(G$4),0,1,1)="M",OFFSET(TBInput!J$4,ROW(G77)-ROW(G$4),0,1,1),OFFSET(TBInput!J$4,ROW(G77)-ROW(G$4),0,1,1)-OFFSET(TBInput!J$4,ROW(G77)-ROW(G$4),-1,1,1)),IF(OFFSET(TBInput!$C$4,ROW(G77)-ROW(G$4),0,1,1)="M",SUM(OFFSET(TBInput!$D$4,ROW(G77)-ROW(G$4),0,1,COLUMN(TBInput!J$4)-COLUMN(TBInput!$C$4))),OFFSET(TBInput!J$4,ROW(G77)-ROW(G$4),0,1,1))))</f>
        <v/>
      </c>
      <c r="J77" s="3" t="str">
        <f ca="1">IF(LEN($A77)&lt;2,"",IF($D$2="Monthly",IF(OFFSET(TBInput!$C$4,ROW(H77)-ROW(H$4),0,1,1)="M",OFFSET(TBInput!K$4,ROW(H77)-ROW(H$4),0,1,1),OFFSET(TBInput!K$4,ROW(H77)-ROW(H$4),0,1,1)-OFFSET(TBInput!K$4,ROW(H77)-ROW(H$4),-1,1,1)),IF(OFFSET(TBInput!$C$4,ROW(H77)-ROW(H$4),0,1,1)="M",SUM(OFFSET(TBInput!$D$4,ROW(H77)-ROW(H$4),0,1,COLUMN(TBInput!K$4)-COLUMN(TBInput!$C$4))),OFFSET(TBInput!K$4,ROW(H77)-ROW(H$4),0,1,1))))</f>
        <v/>
      </c>
      <c r="K77" s="3" t="str">
        <f ca="1">IF(LEN($A77)&lt;2,"",IF($D$2="Monthly",IF(OFFSET(TBInput!$C$4,ROW(I77)-ROW(I$4),0,1,1)="M",OFFSET(TBInput!L$4,ROW(I77)-ROW(I$4),0,1,1),OFFSET(TBInput!L$4,ROW(I77)-ROW(I$4),0,1,1)-OFFSET(TBInput!L$4,ROW(I77)-ROW(I$4),-1,1,1)),IF(OFFSET(TBInput!$C$4,ROW(I77)-ROW(I$4),0,1,1)="M",SUM(OFFSET(TBInput!$D$4,ROW(I77)-ROW(I$4),0,1,COLUMN(TBInput!L$4)-COLUMN(TBInput!$C$4))),OFFSET(TBInput!L$4,ROW(I77)-ROW(I$4),0,1,1))))</f>
        <v/>
      </c>
      <c r="L77" s="3" t="str">
        <f ca="1">IF(LEN($A77)&lt;2,"",IF($D$2="Monthly",IF(OFFSET(TBInput!$C$4,ROW(J77)-ROW(J$4),0,1,1)="M",OFFSET(TBInput!M$4,ROW(J77)-ROW(J$4),0,1,1),OFFSET(TBInput!M$4,ROW(J77)-ROW(J$4),0,1,1)-OFFSET(TBInput!M$4,ROW(J77)-ROW(J$4),-1,1,1)),IF(OFFSET(TBInput!$C$4,ROW(J77)-ROW(J$4),0,1,1)="M",SUM(OFFSET(TBInput!$D$4,ROW(J77)-ROW(J$4),0,1,COLUMN(TBInput!M$4)-COLUMN(TBInput!$C$4))),OFFSET(TBInput!M$4,ROW(J77)-ROW(J$4),0,1,1))))</f>
        <v/>
      </c>
      <c r="M77" s="3" t="str">
        <f ca="1">IF(LEN($A77)&lt;2,"",IF($D$2="Monthly",IF(OFFSET(TBInput!$C$4,ROW(K77)-ROW(K$4),0,1,1)="M",OFFSET(TBInput!N$4,ROW(K77)-ROW(K$4),0,1,1),OFFSET(TBInput!N$4,ROW(K77)-ROW(K$4),0,1,1)-OFFSET(TBInput!N$4,ROW(K77)-ROW(K$4),-1,1,1)),IF(OFFSET(TBInput!$C$4,ROW(K77)-ROW(K$4),0,1,1)="M",SUM(OFFSET(TBInput!$D$4,ROW(K77)-ROW(K$4),0,1,COLUMN(TBInput!N$4)-COLUMN(TBInput!$C$4))),OFFSET(TBInput!N$4,ROW(K77)-ROW(K$4),0,1,1))))</f>
        <v/>
      </c>
      <c r="N77" s="3" t="str">
        <f ca="1">IF(LEN($A77)&lt;2,"",IF($D$2="Monthly",IF(OFFSET(TBInput!$C$4,ROW(L77)-ROW(L$4),0,1,1)="M",OFFSET(TBInput!O$4,ROW(L77)-ROW(L$4),0,1,1),OFFSET(TBInput!O$4,ROW(L77)-ROW(L$4),0,1,1)-OFFSET(TBInput!O$4,ROW(L77)-ROW(L$4),-1,1,1)),IF(OFFSET(TBInput!$C$4,ROW(L77)-ROW(L$4),0,1,1)="M",SUM(OFFSET(TBInput!$D$4,ROW(L77)-ROW(L$4),0,1,COLUMN(TBInput!O$4)-COLUMN(TBInput!$C$4))),OFFSET(TBInput!O$4,ROW(L77)-ROW(L$4),0,1,1))))</f>
        <v/>
      </c>
      <c r="O77" s="3" t="str">
        <f ca="1">IF(LEN($A77)&lt;2,"",IF($D$2="Monthly",IF(OFFSET(TBInput!$C$4,ROW(M77)-ROW(M$4),0,1,1)="M",OFFSET(TBInput!P$4,ROW(M77)-ROW(M$4),0,1,1),OFFSET(TBInput!P$4,ROW(M77)-ROW(M$4),0,1,1)-OFFSET(TBInput!P$4,ROW(M77)-ROW(M$4),-1,1,1)),IF(OFFSET(TBInput!$C$4,ROW(M77)-ROW(M$4),0,1,1)="M",SUM(OFFSET(TBInput!$D$4,ROW(M77)-ROW(M$4),0,1,COLUMN(TBInput!P$4)-COLUMN(TBInput!$C$4))),OFFSET(TBInput!P$4,ROW(M77)-ROW(M$4),0,1,1))))</f>
        <v/>
      </c>
    </row>
    <row r="78" spans="1:15" ht="16" customHeight="1" x14ac:dyDescent="0.25">
      <c r="A78" s="2" t="str">
        <f ca="1">IF(OFFSET(TBInput!$A$4,ROW(B78)-ROW(B$4),0,1,1)=0,"",OFFSET(TBInput!$A$4,ROW(B78)-ROW(B$4),0,1,1))</f>
        <v/>
      </c>
      <c r="B78" s="4" t="str">
        <f ca="1">IF(OFFSET(TBInput!$B$4,ROW(A78)-ROW(A$4),0,1,1)=0,"",OFFSET(TBInput!$B$4,ROW(A78)-ROW(A$4),0,1,1))</f>
        <v/>
      </c>
      <c r="C78" s="3" t="str">
        <f ca="1">IF(LEN($A78)&lt;2,"",IF($E$2="Monthly",0,OFFSET(TBInput!D$4,ROW(A78)-ROW(A$4),0,1,1)))</f>
        <v/>
      </c>
      <c r="D78" s="3" t="str">
        <f ca="1">IF(LEN($A78)&lt;2,"",IF($D$2="Monthly",IF(OFFSET(TBInput!$C$4,ROW(A78)-ROW(A$4),0,1,1)="M",OFFSET(TBInput!E$4,ROW(A78)-ROW(A$4),0,1,1),OFFSET(TBInput!E$4,ROW(A78)-ROW(A$4),0,1,1)-OFFSET(TBInput!E$4,ROW(A78)-ROW(A$4),-1,1,1)),IF(OFFSET(TBInput!$C$4,ROW(A78)-ROW(A$4),0,1,1)="M",SUM(OFFSET(TBInput!$D$4,ROW(A78)-ROW(A$4),0,1,COLUMN(TBInput!E$4)-COLUMN(TBInput!$C$4))),OFFSET(TBInput!E$4,ROW(A78)-ROW(A$4),0,1,1))))</f>
        <v/>
      </c>
      <c r="E78" s="3" t="str">
        <f ca="1">IF(LEN($A78)&lt;2,"",IF($D$2="Monthly",IF(OFFSET(TBInput!$C$4,ROW(B78)-ROW(B$4),0,1,1)="M",OFFSET(TBInput!F$4,ROW(B78)-ROW(B$4),0,1,1),OFFSET(TBInput!F$4,ROW(B78)-ROW(B$4),0,1,1)-OFFSET(TBInput!F$4,ROW(B78)-ROW(B$4),-1,1,1)),IF(OFFSET(TBInput!$C$4,ROW(B78)-ROW(B$4),0,1,1)="M",SUM(OFFSET(TBInput!$D$4,ROW(B78)-ROW(B$4),0,1,COLUMN(TBInput!F$4)-COLUMN(TBInput!$C$4))),OFFSET(TBInput!F$4,ROW(B78)-ROW(B$4),0,1,1))))</f>
        <v/>
      </c>
      <c r="F78" s="3" t="str">
        <f ca="1">IF(LEN($A78)&lt;2,"",IF($D$2="Monthly",IF(OFFSET(TBInput!$C$4,ROW(D78)-ROW(D$4),0,1,1)="M",OFFSET(TBInput!G$4,ROW(D78)-ROW(D$4),0,1,1),OFFSET(TBInput!G$4,ROW(D78)-ROW(D$4),0,1,1)-OFFSET(TBInput!G$4,ROW(D78)-ROW(D$4),-1,1,1)),IF(OFFSET(TBInput!$C$4,ROW(D78)-ROW(D$4),0,1,1)="M",SUM(OFFSET(TBInput!$D$4,ROW(D78)-ROW(D$4),0,1,COLUMN(TBInput!G$4)-COLUMN(TBInput!$C$4))),OFFSET(TBInput!G$4,ROW(D78)-ROW(D$4),0,1,1))))</f>
        <v/>
      </c>
      <c r="G78" s="3" t="str">
        <f ca="1">IF(LEN($A78)&lt;2,"",IF($D$2="Monthly",IF(OFFSET(TBInput!$C$4,ROW(E78)-ROW(E$4),0,1,1)="M",OFFSET(TBInput!H$4,ROW(E78)-ROW(E$4),0,1,1),OFFSET(TBInput!H$4,ROW(E78)-ROW(E$4),0,1,1)-OFFSET(TBInput!H$4,ROW(E78)-ROW(E$4),-1,1,1)),IF(OFFSET(TBInput!$C$4,ROW(E78)-ROW(E$4),0,1,1)="M",SUM(OFFSET(TBInput!$D$4,ROW(E78)-ROW(E$4),0,1,COLUMN(TBInput!H$4)-COLUMN(TBInput!$C$4))),OFFSET(TBInput!H$4,ROW(E78)-ROW(E$4),0,1,1))))</f>
        <v/>
      </c>
      <c r="H78" s="3" t="str">
        <f ca="1">IF(LEN($A78)&lt;2,"",IF($D$2="Monthly",IF(OFFSET(TBInput!$C$4,ROW(F78)-ROW(F$4),0,1,1)="M",OFFSET(TBInput!I$4,ROW(F78)-ROW(F$4),0,1,1),OFFSET(TBInput!I$4,ROW(F78)-ROW(F$4),0,1,1)-OFFSET(TBInput!I$4,ROW(F78)-ROW(F$4),-1,1,1)),IF(OFFSET(TBInput!$C$4,ROW(F78)-ROW(F$4),0,1,1)="M",SUM(OFFSET(TBInput!$D$4,ROW(F78)-ROW(F$4),0,1,COLUMN(TBInput!I$4)-COLUMN(TBInput!$C$4))),OFFSET(TBInput!I$4,ROW(F78)-ROW(F$4),0,1,1))))</f>
        <v/>
      </c>
      <c r="I78" s="3" t="str">
        <f ca="1">IF(LEN($A78)&lt;2,"",IF($D$2="Monthly",IF(OFFSET(TBInput!$C$4,ROW(G78)-ROW(G$4),0,1,1)="M",OFFSET(TBInput!J$4,ROW(G78)-ROW(G$4),0,1,1),OFFSET(TBInput!J$4,ROW(G78)-ROW(G$4),0,1,1)-OFFSET(TBInput!J$4,ROW(G78)-ROW(G$4),-1,1,1)),IF(OFFSET(TBInput!$C$4,ROW(G78)-ROW(G$4),0,1,1)="M",SUM(OFFSET(TBInput!$D$4,ROW(G78)-ROW(G$4),0,1,COLUMN(TBInput!J$4)-COLUMN(TBInput!$C$4))),OFFSET(TBInput!J$4,ROW(G78)-ROW(G$4),0,1,1))))</f>
        <v/>
      </c>
      <c r="J78" s="3" t="str">
        <f ca="1">IF(LEN($A78)&lt;2,"",IF($D$2="Monthly",IF(OFFSET(TBInput!$C$4,ROW(H78)-ROW(H$4),0,1,1)="M",OFFSET(TBInput!K$4,ROW(H78)-ROW(H$4),0,1,1),OFFSET(TBInput!K$4,ROW(H78)-ROW(H$4),0,1,1)-OFFSET(TBInput!K$4,ROW(H78)-ROW(H$4),-1,1,1)),IF(OFFSET(TBInput!$C$4,ROW(H78)-ROW(H$4),0,1,1)="M",SUM(OFFSET(TBInput!$D$4,ROW(H78)-ROW(H$4),0,1,COLUMN(TBInput!K$4)-COLUMN(TBInput!$C$4))),OFFSET(TBInput!K$4,ROW(H78)-ROW(H$4),0,1,1))))</f>
        <v/>
      </c>
      <c r="K78" s="3" t="str">
        <f ca="1">IF(LEN($A78)&lt;2,"",IF($D$2="Monthly",IF(OFFSET(TBInput!$C$4,ROW(I78)-ROW(I$4),0,1,1)="M",OFFSET(TBInput!L$4,ROW(I78)-ROW(I$4),0,1,1),OFFSET(TBInput!L$4,ROW(I78)-ROW(I$4),0,1,1)-OFFSET(TBInput!L$4,ROW(I78)-ROW(I$4),-1,1,1)),IF(OFFSET(TBInput!$C$4,ROW(I78)-ROW(I$4),0,1,1)="M",SUM(OFFSET(TBInput!$D$4,ROW(I78)-ROW(I$4),0,1,COLUMN(TBInput!L$4)-COLUMN(TBInput!$C$4))),OFFSET(TBInput!L$4,ROW(I78)-ROW(I$4),0,1,1))))</f>
        <v/>
      </c>
      <c r="L78" s="3" t="str">
        <f ca="1">IF(LEN($A78)&lt;2,"",IF($D$2="Monthly",IF(OFFSET(TBInput!$C$4,ROW(J78)-ROW(J$4),0,1,1)="M",OFFSET(TBInput!M$4,ROW(J78)-ROW(J$4),0,1,1),OFFSET(TBInput!M$4,ROW(J78)-ROW(J$4),0,1,1)-OFFSET(TBInput!M$4,ROW(J78)-ROW(J$4),-1,1,1)),IF(OFFSET(TBInput!$C$4,ROW(J78)-ROW(J$4),0,1,1)="M",SUM(OFFSET(TBInput!$D$4,ROW(J78)-ROW(J$4),0,1,COLUMN(TBInput!M$4)-COLUMN(TBInput!$C$4))),OFFSET(TBInput!M$4,ROW(J78)-ROW(J$4),0,1,1))))</f>
        <v/>
      </c>
      <c r="M78" s="3" t="str">
        <f ca="1">IF(LEN($A78)&lt;2,"",IF($D$2="Monthly",IF(OFFSET(TBInput!$C$4,ROW(K78)-ROW(K$4),0,1,1)="M",OFFSET(TBInput!N$4,ROW(K78)-ROW(K$4),0,1,1),OFFSET(TBInput!N$4,ROW(K78)-ROW(K$4),0,1,1)-OFFSET(TBInput!N$4,ROW(K78)-ROW(K$4),-1,1,1)),IF(OFFSET(TBInput!$C$4,ROW(K78)-ROW(K$4),0,1,1)="M",SUM(OFFSET(TBInput!$D$4,ROW(K78)-ROW(K$4),0,1,COLUMN(TBInput!N$4)-COLUMN(TBInput!$C$4))),OFFSET(TBInput!N$4,ROW(K78)-ROW(K$4),0,1,1))))</f>
        <v/>
      </c>
      <c r="N78" s="3" t="str">
        <f ca="1">IF(LEN($A78)&lt;2,"",IF($D$2="Monthly",IF(OFFSET(TBInput!$C$4,ROW(L78)-ROW(L$4),0,1,1)="M",OFFSET(TBInput!O$4,ROW(L78)-ROW(L$4),0,1,1),OFFSET(TBInput!O$4,ROW(L78)-ROW(L$4),0,1,1)-OFFSET(TBInput!O$4,ROW(L78)-ROW(L$4),-1,1,1)),IF(OFFSET(TBInput!$C$4,ROW(L78)-ROW(L$4),0,1,1)="M",SUM(OFFSET(TBInput!$D$4,ROW(L78)-ROW(L$4),0,1,COLUMN(TBInput!O$4)-COLUMN(TBInput!$C$4))),OFFSET(TBInput!O$4,ROW(L78)-ROW(L$4),0,1,1))))</f>
        <v/>
      </c>
      <c r="O78" s="3" t="str">
        <f ca="1">IF(LEN($A78)&lt;2,"",IF($D$2="Monthly",IF(OFFSET(TBInput!$C$4,ROW(M78)-ROW(M$4),0,1,1)="M",OFFSET(TBInput!P$4,ROW(M78)-ROW(M$4),0,1,1),OFFSET(TBInput!P$4,ROW(M78)-ROW(M$4),0,1,1)-OFFSET(TBInput!P$4,ROW(M78)-ROW(M$4),-1,1,1)),IF(OFFSET(TBInput!$C$4,ROW(M78)-ROW(M$4),0,1,1)="M",SUM(OFFSET(TBInput!$D$4,ROW(M78)-ROW(M$4),0,1,COLUMN(TBInput!P$4)-COLUMN(TBInput!$C$4))),OFFSET(TBInput!P$4,ROW(M78)-ROW(M$4),0,1,1))))</f>
        <v/>
      </c>
    </row>
    <row r="79" spans="1:15" ht="16" customHeight="1" x14ac:dyDescent="0.25">
      <c r="A79" s="2" t="str">
        <f ca="1">IF(OFFSET(TBInput!$A$4,ROW(B79)-ROW(B$4),0,1,1)=0,"",OFFSET(TBInput!$A$4,ROW(B79)-ROW(B$4),0,1,1))</f>
        <v/>
      </c>
      <c r="B79" s="4" t="str">
        <f ca="1">IF(OFFSET(TBInput!$B$4,ROW(A79)-ROW(A$4),0,1,1)=0,"",OFFSET(TBInput!$B$4,ROW(A79)-ROW(A$4),0,1,1))</f>
        <v/>
      </c>
      <c r="C79" s="3" t="str">
        <f ca="1">IF(LEN($A79)&lt;2,"",IF($E$2="Monthly",0,OFFSET(TBInput!D$4,ROW(A79)-ROW(A$4),0,1,1)))</f>
        <v/>
      </c>
      <c r="D79" s="3" t="str">
        <f ca="1">IF(LEN($A79)&lt;2,"",IF($D$2="Monthly",IF(OFFSET(TBInput!$C$4,ROW(A79)-ROW(A$4),0,1,1)="M",OFFSET(TBInput!E$4,ROW(A79)-ROW(A$4),0,1,1),OFFSET(TBInput!E$4,ROW(A79)-ROW(A$4),0,1,1)-OFFSET(TBInput!E$4,ROW(A79)-ROW(A$4),-1,1,1)),IF(OFFSET(TBInput!$C$4,ROW(A79)-ROW(A$4),0,1,1)="M",SUM(OFFSET(TBInput!$D$4,ROW(A79)-ROW(A$4),0,1,COLUMN(TBInput!E$4)-COLUMN(TBInput!$C$4))),OFFSET(TBInput!E$4,ROW(A79)-ROW(A$4),0,1,1))))</f>
        <v/>
      </c>
      <c r="E79" s="3" t="str">
        <f ca="1">IF(LEN($A79)&lt;2,"",IF($D$2="Monthly",IF(OFFSET(TBInput!$C$4,ROW(B79)-ROW(B$4),0,1,1)="M",OFFSET(TBInput!F$4,ROW(B79)-ROW(B$4),0,1,1),OFFSET(TBInput!F$4,ROW(B79)-ROW(B$4),0,1,1)-OFFSET(TBInput!F$4,ROW(B79)-ROW(B$4),-1,1,1)),IF(OFFSET(TBInput!$C$4,ROW(B79)-ROW(B$4),0,1,1)="M",SUM(OFFSET(TBInput!$D$4,ROW(B79)-ROW(B$4),0,1,COLUMN(TBInput!F$4)-COLUMN(TBInput!$C$4))),OFFSET(TBInput!F$4,ROW(B79)-ROW(B$4),0,1,1))))</f>
        <v/>
      </c>
      <c r="F79" s="3" t="str">
        <f ca="1">IF(LEN($A79)&lt;2,"",IF($D$2="Monthly",IF(OFFSET(TBInput!$C$4,ROW(D79)-ROW(D$4),0,1,1)="M",OFFSET(TBInput!G$4,ROW(D79)-ROW(D$4),0,1,1),OFFSET(TBInput!G$4,ROW(D79)-ROW(D$4),0,1,1)-OFFSET(TBInput!G$4,ROW(D79)-ROW(D$4),-1,1,1)),IF(OFFSET(TBInput!$C$4,ROW(D79)-ROW(D$4),0,1,1)="M",SUM(OFFSET(TBInput!$D$4,ROW(D79)-ROW(D$4),0,1,COLUMN(TBInput!G$4)-COLUMN(TBInput!$C$4))),OFFSET(TBInput!G$4,ROW(D79)-ROW(D$4),0,1,1))))</f>
        <v/>
      </c>
      <c r="G79" s="3" t="str">
        <f ca="1">IF(LEN($A79)&lt;2,"",IF($D$2="Monthly",IF(OFFSET(TBInput!$C$4,ROW(E79)-ROW(E$4),0,1,1)="M",OFFSET(TBInput!H$4,ROW(E79)-ROW(E$4),0,1,1),OFFSET(TBInput!H$4,ROW(E79)-ROW(E$4),0,1,1)-OFFSET(TBInput!H$4,ROW(E79)-ROW(E$4),-1,1,1)),IF(OFFSET(TBInput!$C$4,ROW(E79)-ROW(E$4),0,1,1)="M",SUM(OFFSET(TBInput!$D$4,ROW(E79)-ROW(E$4),0,1,COLUMN(TBInput!H$4)-COLUMN(TBInput!$C$4))),OFFSET(TBInput!H$4,ROW(E79)-ROW(E$4),0,1,1))))</f>
        <v/>
      </c>
      <c r="H79" s="3" t="str">
        <f ca="1">IF(LEN($A79)&lt;2,"",IF($D$2="Monthly",IF(OFFSET(TBInput!$C$4,ROW(F79)-ROW(F$4),0,1,1)="M",OFFSET(TBInput!I$4,ROW(F79)-ROW(F$4),0,1,1),OFFSET(TBInput!I$4,ROW(F79)-ROW(F$4),0,1,1)-OFFSET(TBInput!I$4,ROW(F79)-ROW(F$4),-1,1,1)),IF(OFFSET(TBInput!$C$4,ROW(F79)-ROW(F$4),0,1,1)="M",SUM(OFFSET(TBInput!$D$4,ROW(F79)-ROW(F$4),0,1,COLUMN(TBInput!I$4)-COLUMN(TBInput!$C$4))),OFFSET(TBInput!I$4,ROW(F79)-ROW(F$4),0,1,1))))</f>
        <v/>
      </c>
      <c r="I79" s="3" t="str">
        <f ca="1">IF(LEN($A79)&lt;2,"",IF($D$2="Monthly",IF(OFFSET(TBInput!$C$4,ROW(G79)-ROW(G$4),0,1,1)="M",OFFSET(TBInput!J$4,ROW(G79)-ROW(G$4),0,1,1),OFFSET(TBInput!J$4,ROW(G79)-ROW(G$4),0,1,1)-OFFSET(TBInput!J$4,ROW(G79)-ROW(G$4),-1,1,1)),IF(OFFSET(TBInput!$C$4,ROW(G79)-ROW(G$4),0,1,1)="M",SUM(OFFSET(TBInput!$D$4,ROW(G79)-ROW(G$4),0,1,COLUMN(TBInput!J$4)-COLUMN(TBInput!$C$4))),OFFSET(TBInput!J$4,ROW(G79)-ROW(G$4),0,1,1))))</f>
        <v/>
      </c>
      <c r="J79" s="3" t="str">
        <f ca="1">IF(LEN($A79)&lt;2,"",IF($D$2="Monthly",IF(OFFSET(TBInput!$C$4,ROW(H79)-ROW(H$4),0,1,1)="M",OFFSET(TBInput!K$4,ROW(H79)-ROW(H$4),0,1,1),OFFSET(TBInput!K$4,ROW(H79)-ROW(H$4),0,1,1)-OFFSET(TBInput!K$4,ROW(H79)-ROW(H$4),-1,1,1)),IF(OFFSET(TBInput!$C$4,ROW(H79)-ROW(H$4),0,1,1)="M",SUM(OFFSET(TBInput!$D$4,ROW(H79)-ROW(H$4),0,1,COLUMN(TBInput!K$4)-COLUMN(TBInput!$C$4))),OFFSET(TBInput!K$4,ROW(H79)-ROW(H$4),0,1,1))))</f>
        <v/>
      </c>
      <c r="K79" s="3" t="str">
        <f ca="1">IF(LEN($A79)&lt;2,"",IF($D$2="Monthly",IF(OFFSET(TBInput!$C$4,ROW(I79)-ROW(I$4),0,1,1)="M",OFFSET(TBInput!L$4,ROW(I79)-ROW(I$4),0,1,1),OFFSET(TBInput!L$4,ROW(I79)-ROW(I$4),0,1,1)-OFFSET(TBInput!L$4,ROW(I79)-ROW(I$4),-1,1,1)),IF(OFFSET(TBInput!$C$4,ROW(I79)-ROW(I$4),0,1,1)="M",SUM(OFFSET(TBInput!$D$4,ROW(I79)-ROW(I$4),0,1,COLUMN(TBInput!L$4)-COLUMN(TBInput!$C$4))),OFFSET(TBInput!L$4,ROW(I79)-ROW(I$4),0,1,1))))</f>
        <v/>
      </c>
      <c r="L79" s="3" t="str">
        <f ca="1">IF(LEN($A79)&lt;2,"",IF($D$2="Monthly",IF(OFFSET(TBInput!$C$4,ROW(J79)-ROW(J$4),0,1,1)="M",OFFSET(TBInput!M$4,ROW(J79)-ROW(J$4),0,1,1),OFFSET(TBInput!M$4,ROW(J79)-ROW(J$4),0,1,1)-OFFSET(TBInput!M$4,ROW(J79)-ROW(J$4),-1,1,1)),IF(OFFSET(TBInput!$C$4,ROW(J79)-ROW(J$4),0,1,1)="M",SUM(OFFSET(TBInput!$D$4,ROW(J79)-ROW(J$4),0,1,COLUMN(TBInput!M$4)-COLUMN(TBInput!$C$4))),OFFSET(TBInput!M$4,ROW(J79)-ROW(J$4),0,1,1))))</f>
        <v/>
      </c>
      <c r="M79" s="3" t="str">
        <f ca="1">IF(LEN($A79)&lt;2,"",IF($D$2="Monthly",IF(OFFSET(TBInput!$C$4,ROW(K79)-ROW(K$4),0,1,1)="M",OFFSET(TBInput!N$4,ROW(K79)-ROW(K$4),0,1,1),OFFSET(TBInput!N$4,ROW(K79)-ROW(K$4),0,1,1)-OFFSET(TBInput!N$4,ROW(K79)-ROW(K$4),-1,1,1)),IF(OFFSET(TBInput!$C$4,ROW(K79)-ROW(K$4),0,1,1)="M",SUM(OFFSET(TBInput!$D$4,ROW(K79)-ROW(K$4),0,1,COLUMN(TBInput!N$4)-COLUMN(TBInput!$C$4))),OFFSET(TBInput!N$4,ROW(K79)-ROW(K$4),0,1,1))))</f>
        <v/>
      </c>
      <c r="N79" s="3" t="str">
        <f ca="1">IF(LEN($A79)&lt;2,"",IF($D$2="Monthly",IF(OFFSET(TBInput!$C$4,ROW(L79)-ROW(L$4),0,1,1)="M",OFFSET(TBInput!O$4,ROW(L79)-ROW(L$4),0,1,1),OFFSET(TBInput!O$4,ROW(L79)-ROW(L$4),0,1,1)-OFFSET(TBInput!O$4,ROW(L79)-ROW(L$4),-1,1,1)),IF(OFFSET(TBInput!$C$4,ROW(L79)-ROW(L$4),0,1,1)="M",SUM(OFFSET(TBInput!$D$4,ROW(L79)-ROW(L$4),0,1,COLUMN(TBInput!O$4)-COLUMN(TBInput!$C$4))),OFFSET(TBInput!O$4,ROW(L79)-ROW(L$4),0,1,1))))</f>
        <v/>
      </c>
      <c r="O79" s="3" t="str">
        <f ca="1">IF(LEN($A79)&lt;2,"",IF($D$2="Monthly",IF(OFFSET(TBInput!$C$4,ROW(M79)-ROW(M$4),0,1,1)="M",OFFSET(TBInput!P$4,ROW(M79)-ROW(M$4),0,1,1),OFFSET(TBInput!P$4,ROW(M79)-ROW(M$4),0,1,1)-OFFSET(TBInput!P$4,ROW(M79)-ROW(M$4),-1,1,1)),IF(OFFSET(TBInput!$C$4,ROW(M79)-ROW(M$4),0,1,1)="M",SUM(OFFSET(TBInput!$D$4,ROW(M79)-ROW(M$4),0,1,COLUMN(TBInput!P$4)-COLUMN(TBInput!$C$4))),OFFSET(TBInput!P$4,ROW(M79)-ROW(M$4),0,1,1))))</f>
        <v/>
      </c>
    </row>
    <row r="80" spans="1:15" ht="16" customHeight="1" x14ac:dyDescent="0.25">
      <c r="A80" s="2" t="str">
        <f ca="1">IF(OFFSET(TBInput!$A$4,ROW(B80)-ROW(B$4),0,1,1)=0,"",OFFSET(TBInput!$A$4,ROW(B80)-ROW(B$4),0,1,1))</f>
        <v/>
      </c>
      <c r="B80" s="4" t="str">
        <f ca="1">IF(OFFSET(TBInput!$B$4,ROW(A80)-ROW(A$4),0,1,1)=0,"",OFFSET(TBInput!$B$4,ROW(A80)-ROW(A$4),0,1,1))</f>
        <v/>
      </c>
      <c r="C80" s="3" t="str">
        <f ca="1">IF(LEN($A80)&lt;2,"",IF($E$2="Monthly",0,OFFSET(TBInput!D$4,ROW(A80)-ROW(A$4),0,1,1)))</f>
        <v/>
      </c>
      <c r="D80" s="3" t="str">
        <f ca="1">IF(LEN($A80)&lt;2,"",IF($D$2="Monthly",IF(OFFSET(TBInput!$C$4,ROW(A80)-ROW(A$4),0,1,1)="M",OFFSET(TBInput!E$4,ROW(A80)-ROW(A$4),0,1,1),OFFSET(TBInput!E$4,ROW(A80)-ROW(A$4),0,1,1)-OFFSET(TBInput!E$4,ROW(A80)-ROW(A$4),-1,1,1)),IF(OFFSET(TBInput!$C$4,ROW(A80)-ROW(A$4),0,1,1)="M",SUM(OFFSET(TBInput!$D$4,ROW(A80)-ROW(A$4),0,1,COLUMN(TBInput!E$4)-COLUMN(TBInput!$C$4))),OFFSET(TBInput!E$4,ROW(A80)-ROW(A$4),0,1,1))))</f>
        <v/>
      </c>
      <c r="E80" s="3" t="str">
        <f ca="1">IF(LEN($A80)&lt;2,"",IF($D$2="Monthly",IF(OFFSET(TBInput!$C$4,ROW(B80)-ROW(B$4),0,1,1)="M",OFFSET(TBInput!F$4,ROW(B80)-ROW(B$4),0,1,1),OFFSET(TBInput!F$4,ROW(B80)-ROW(B$4),0,1,1)-OFFSET(TBInput!F$4,ROW(B80)-ROW(B$4),-1,1,1)),IF(OFFSET(TBInput!$C$4,ROW(B80)-ROW(B$4),0,1,1)="M",SUM(OFFSET(TBInput!$D$4,ROW(B80)-ROW(B$4),0,1,COLUMN(TBInput!F$4)-COLUMN(TBInput!$C$4))),OFFSET(TBInput!F$4,ROW(B80)-ROW(B$4),0,1,1))))</f>
        <v/>
      </c>
      <c r="F80" s="3" t="str">
        <f ca="1">IF(LEN($A80)&lt;2,"",IF($D$2="Monthly",IF(OFFSET(TBInput!$C$4,ROW(D80)-ROW(D$4),0,1,1)="M",OFFSET(TBInput!G$4,ROW(D80)-ROW(D$4),0,1,1),OFFSET(TBInput!G$4,ROW(D80)-ROW(D$4),0,1,1)-OFFSET(TBInput!G$4,ROW(D80)-ROW(D$4),-1,1,1)),IF(OFFSET(TBInput!$C$4,ROW(D80)-ROW(D$4),0,1,1)="M",SUM(OFFSET(TBInput!$D$4,ROW(D80)-ROW(D$4),0,1,COLUMN(TBInput!G$4)-COLUMN(TBInput!$C$4))),OFFSET(TBInput!G$4,ROW(D80)-ROW(D$4),0,1,1))))</f>
        <v/>
      </c>
      <c r="G80" s="3" t="str">
        <f ca="1">IF(LEN($A80)&lt;2,"",IF($D$2="Monthly",IF(OFFSET(TBInput!$C$4,ROW(E80)-ROW(E$4),0,1,1)="M",OFFSET(TBInput!H$4,ROW(E80)-ROW(E$4),0,1,1),OFFSET(TBInput!H$4,ROW(E80)-ROW(E$4),0,1,1)-OFFSET(TBInput!H$4,ROW(E80)-ROW(E$4),-1,1,1)),IF(OFFSET(TBInput!$C$4,ROW(E80)-ROW(E$4),0,1,1)="M",SUM(OFFSET(TBInput!$D$4,ROW(E80)-ROW(E$4),0,1,COLUMN(TBInput!H$4)-COLUMN(TBInput!$C$4))),OFFSET(TBInput!H$4,ROW(E80)-ROW(E$4),0,1,1))))</f>
        <v/>
      </c>
      <c r="H80" s="3" t="str">
        <f ca="1">IF(LEN($A80)&lt;2,"",IF($D$2="Monthly",IF(OFFSET(TBInput!$C$4,ROW(F80)-ROW(F$4),0,1,1)="M",OFFSET(TBInput!I$4,ROW(F80)-ROW(F$4),0,1,1),OFFSET(TBInput!I$4,ROW(F80)-ROW(F$4),0,1,1)-OFFSET(TBInput!I$4,ROW(F80)-ROW(F$4),-1,1,1)),IF(OFFSET(TBInput!$C$4,ROW(F80)-ROW(F$4),0,1,1)="M",SUM(OFFSET(TBInput!$D$4,ROW(F80)-ROW(F$4),0,1,COLUMN(TBInput!I$4)-COLUMN(TBInput!$C$4))),OFFSET(TBInput!I$4,ROW(F80)-ROW(F$4),0,1,1))))</f>
        <v/>
      </c>
      <c r="I80" s="3" t="str">
        <f ca="1">IF(LEN($A80)&lt;2,"",IF($D$2="Monthly",IF(OFFSET(TBInput!$C$4,ROW(G80)-ROW(G$4),0,1,1)="M",OFFSET(TBInput!J$4,ROW(G80)-ROW(G$4),0,1,1),OFFSET(TBInput!J$4,ROW(G80)-ROW(G$4),0,1,1)-OFFSET(TBInput!J$4,ROW(G80)-ROW(G$4),-1,1,1)),IF(OFFSET(TBInput!$C$4,ROW(G80)-ROW(G$4),0,1,1)="M",SUM(OFFSET(TBInput!$D$4,ROW(G80)-ROW(G$4),0,1,COLUMN(TBInput!J$4)-COLUMN(TBInput!$C$4))),OFFSET(TBInput!J$4,ROW(G80)-ROW(G$4),0,1,1))))</f>
        <v/>
      </c>
      <c r="J80" s="3" t="str">
        <f ca="1">IF(LEN($A80)&lt;2,"",IF($D$2="Monthly",IF(OFFSET(TBInput!$C$4,ROW(H80)-ROW(H$4),0,1,1)="M",OFFSET(TBInput!K$4,ROW(H80)-ROW(H$4),0,1,1),OFFSET(TBInput!K$4,ROW(H80)-ROW(H$4),0,1,1)-OFFSET(TBInput!K$4,ROW(H80)-ROW(H$4),-1,1,1)),IF(OFFSET(TBInput!$C$4,ROW(H80)-ROW(H$4),0,1,1)="M",SUM(OFFSET(TBInput!$D$4,ROW(H80)-ROW(H$4),0,1,COLUMN(TBInput!K$4)-COLUMN(TBInput!$C$4))),OFFSET(TBInput!K$4,ROW(H80)-ROW(H$4),0,1,1))))</f>
        <v/>
      </c>
      <c r="K80" s="3" t="str">
        <f ca="1">IF(LEN($A80)&lt;2,"",IF($D$2="Monthly",IF(OFFSET(TBInput!$C$4,ROW(I80)-ROW(I$4),0,1,1)="M",OFFSET(TBInput!L$4,ROW(I80)-ROW(I$4),0,1,1),OFFSET(TBInput!L$4,ROW(I80)-ROW(I$4),0,1,1)-OFFSET(TBInput!L$4,ROW(I80)-ROW(I$4),-1,1,1)),IF(OFFSET(TBInput!$C$4,ROW(I80)-ROW(I$4),0,1,1)="M",SUM(OFFSET(TBInput!$D$4,ROW(I80)-ROW(I$4),0,1,COLUMN(TBInput!L$4)-COLUMN(TBInput!$C$4))),OFFSET(TBInput!L$4,ROW(I80)-ROW(I$4),0,1,1))))</f>
        <v/>
      </c>
      <c r="L80" s="3" t="str">
        <f ca="1">IF(LEN($A80)&lt;2,"",IF($D$2="Monthly",IF(OFFSET(TBInput!$C$4,ROW(J80)-ROW(J$4),0,1,1)="M",OFFSET(TBInput!M$4,ROW(J80)-ROW(J$4),0,1,1),OFFSET(TBInput!M$4,ROW(J80)-ROW(J$4),0,1,1)-OFFSET(TBInput!M$4,ROW(J80)-ROW(J$4),-1,1,1)),IF(OFFSET(TBInput!$C$4,ROW(J80)-ROW(J$4),0,1,1)="M",SUM(OFFSET(TBInput!$D$4,ROW(J80)-ROW(J$4),0,1,COLUMN(TBInput!M$4)-COLUMN(TBInput!$C$4))),OFFSET(TBInput!M$4,ROW(J80)-ROW(J$4),0,1,1))))</f>
        <v/>
      </c>
      <c r="M80" s="3" t="str">
        <f ca="1">IF(LEN($A80)&lt;2,"",IF($D$2="Monthly",IF(OFFSET(TBInput!$C$4,ROW(K80)-ROW(K$4),0,1,1)="M",OFFSET(TBInput!N$4,ROW(K80)-ROW(K$4),0,1,1),OFFSET(TBInput!N$4,ROW(K80)-ROW(K$4),0,1,1)-OFFSET(TBInput!N$4,ROW(K80)-ROW(K$4),-1,1,1)),IF(OFFSET(TBInput!$C$4,ROW(K80)-ROW(K$4),0,1,1)="M",SUM(OFFSET(TBInput!$D$4,ROW(K80)-ROW(K$4),0,1,COLUMN(TBInput!N$4)-COLUMN(TBInput!$C$4))),OFFSET(TBInput!N$4,ROW(K80)-ROW(K$4),0,1,1))))</f>
        <v/>
      </c>
      <c r="N80" s="3" t="str">
        <f ca="1">IF(LEN($A80)&lt;2,"",IF($D$2="Monthly",IF(OFFSET(TBInput!$C$4,ROW(L80)-ROW(L$4),0,1,1)="M",OFFSET(TBInput!O$4,ROW(L80)-ROW(L$4),0,1,1),OFFSET(TBInput!O$4,ROW(L80)-ROW(L$4),0,1,1)-OFFSET(TBInput!O$4,ROW(L80)-ROW(L$4),-1,1,1)),IF(OFFSET(TBInput!$C$4,ROW(L80)-ROW(L$4),0,1,1)="M",SUM(OFFSET(TBInput!$D$4,ROW(L80)-ROW(L$4),0,1,COLUMN(TBInput!O$4)-COLUMN(TBInput!$C$4))),OFFSET(TBInput!O$4,ROW(L80)-ROW(L$4),0,1,1))))</f>
        <v/>
      </c>
      <c r="O80" s="3" t="str">
        <f ca="1">IF(LEN($A80)&lt;2,"",IF($D$2="Monthly",IF(OFFSET(TBInput!$C$4,ROW(M80)-ROW(M$4),0,1,1)="M",OFFSET(TBInput!P$4,ROW(M80)-ROW(M$4),0,1,1),OFFSET(TBInput!P$4,ROW(M80)-ROW(M$4),0,1,1)-OFFSET(TBInput!P$4,ROW(M80)-ROW(M$4),-1,1,1)),IF(OFFSET(TBInput!$C$4,ROW(M80)-ROW(M$4),0,1,1)="M",SUM(OFFSET(TBInput!$D$4,ROW(M80)-ROW(M$4),0,1,COLUMN(TBInput!P$4)-COLUMN(TBInput!$C$4))),OFFSET(TBInput!P$4,ROW(M80)-ROW(M$4),0,1,1))))</f>
        <v/>
      </c>
    </row>
    <row r="81" spans="1:15" ht="16" customHeight="1" x14ac:dyDescent="0.25">
      <c r="A81" s="2" t="str">
        <f ca="1">IF(OFFSET(TBInput!$A$4,ROW(B81)-ROW(B$4),0,1,1)=0,"",OFFSET(TBInput!$A$4,ROW(B81)-ROW(B$4),0,1,1))</f>
        <v/>
      </c>
      <c r="B81" s="4" t="str">
        <f ca="1">IF(OFFSET(TBInput!$B$4,ROW(A81)-ROW(A$4),0,1,1)=0,"",OFFSET(TBInput!$B$4,ROW(A81)-ROW(A$4),0,1,1))</f>
        <v/>
      </c>
      <c r="C81" s="3" t="str">
        <f ca="1">IF(LEN($A81)&lt;2,"",IF($E$2="Monthly",0,OFFSET(TBInput!D$4,ROW(A81)-ROW(A$4),0,1,1)))</f>
        <v/>
      </c>
      <c r="D81" s="3" t="str">
        <f ca="1">IF(LEN($A81)&lt;2,"",IF($D$2="Monthly",IF(OFFSET(TBInput!$C$4,ROW(A81)-ROW(A$4),0,1,1)="M",OFFSET(TBInput!E$4,ROW(A81)-ROW(A$4),0,1,1),OFFSET(TBInput!E$4,ROW(A81)-ROW(A$4),0,1,1)-OFFSET(TBInput!E$4,ROW(A81)-ROW(A$4),-1,1,1)),IF(OFFSET(TBInput!$C$4,ROW(A81)-ROW(A$4),0,1,1)="M",SUM(OFFSET(TBInput!$D$4,ROW(A81)-ROW(A$4),0,1,COLUMN(TBInput!E$4)-COLUMN(TBInput!$C$4))),OFFSET(TBInput!E$4,ROW(A81)-ROW(A$4),0,1,1))))</f>
        <v/>
      </c>
      <c r="E81" s="3" t="str">
        <f ca="1">IF(LEN($A81)&lt;2,"",IF($D$2="Monthly",IF(OFFSET(TBInput!$C$4,ROW(B81)-ROW(B$4),0,1,1)="M",OFFSET(TBInput!F$4,ROW(B81)-ROW(B$4),0,1,1),OFFSET(TBInput!F$4,ROW(B81)-ROW(B$4),0,1,1)-OFFSET(TBInput!F$4,ROW(B81)-ROW(B$4),-1,1,1)),IF(OFFSET(TBInput!$C$4,ROW(B81)-ROW(B$4),0,1,1)="M",SUM(OFFSET(TBInput!$D$4,ROW(B81)-ROW(B$4),0,1,COLUMN(TBInput!F$4)-COLUMN(TBInput!$C$4))),OFFSET(TBInput!F$4,ROW(B81)-ROW(B$4),0,1,1))))</f>
        <v/>
      </c>
      <c r="F81" s="3" t="str">
        <f ca="1">IF(LEN($A81)&lt;2,"",IF($D$2="Monthly",IF(OFFSET(TBInput!$C$4,ROW(D81)-ROW(D$4),0,1,1)="M",OFFSET(TBInput!G$4,ROW(D81)-ROW(D$4),0,1,1),OFFSET(TBInput!G$4,ROW(D81)-ROW(D$4),0,1,1)-OFFSET(TBInput!G$4,ROW(D81)-ROW(D$4),-1,1,1)),IF(OFFSET(TBInput!$C$4,ROW(D81)-ROW(D$4),0,1,1)="M",SUM(OFFSET(TBInput!$D$4,ROW(D81)-ROW(D$4),0,1,COLUMN(TBInput!G$4)-COLUMN(TBInput!$C$4))),OFFSET(TBInput!G$4,ROW(D81)-ROW(D$4),0,1,1))))</f>
        <v/>
      </c>
      <c r="G81" s="3" t="str">
        <f ca="1">IF(LEN($A81)&lt;2,"",IF($D$2="Monthly",IF(OFFSET(TBInput!$C$4,ROW(E81)-ROW(E$4),0,1,1)="M",OFFSET(TBInput!H$4,ROW(E81)-ROW(E$4),0,1,1),OFFSET(TBInput!H$4,ROW(E81)-ROW(E$4),0,1,1)-OFFSET(TBInput!H$4,ROW(E81)-ROW(E$4),-1,1,1)),IF(OFFSET(TBInput!$C$4,ROW(E81)-ROW(E$4),0,1,1)="M",SUM(OFFSET(TBInput!$D$4,ROW(E81)-ROW(E$4),0,1,COLUMN(TBInput!H$4)-COLUMN(TBInput!$C$4))),OFFSET(TBInput!H$4,ROW(E81)-ROW(E$4),0,1,1))))</f>
        <v/>
      </c>
      <c r="H81" s="3" t="str">
        <f ca="1">IF(LEN($A81)&lt;2,"",IF($D$2="Monthly",IF(OFFSET(TBInput!$C$4,ROW(F81)-ROW(F$4),0,1,1)="M",OFFSET(TBInput!I$4,ROW(F81)-ROW(F$4),0,1,1),OFFSET(TBInput!I$4,ROW(F81)-ROW(F$4),0,1,1)-OFFSET(TBInput!I$4,ROW(F81)-ROW(F$4),-1,1,1)),IF(OFFSET(TBInput!$C$4,ROW(F81)-ROW(F$4),0,1,1)="M",SUM(OFFSET(TBInput!$D$4,ROW(F81)-ROW(F$4),0,1,COLUMN(TBInput!I$4)-COLUMN(TBInput!$C$4))),OFFSET(TBInput!I$4,ROW(F81)-ROW(F$4),0,1,1))))</f>
        <v/>
      </c>
      <c r="I81" s="3" t="str">
        <f ca="1">IF(LEN($A81)&lt;2,"",IF($D$2="Monthly",IF(OFFSET(TBInput!$C$4,ROW(G81)-ROW(G$4),0,1,1)="M",OFFSET(TBInput!J$4,ROW(G81)-ROW(G$4),0,1,1),OFFSET(TBInput!J$4,ROW(G81)-ROW(G$4),0,1,1)-OFFSET(TBInput!J$4,ROW(G81)-ROW(G$4),-1,1,1)),IF(OFFSET(TBInput!$C$4,ROW(G81)-ROW(G$4),0,1,1)="M",SUM(OFFSET(TBInput!$D$4,ROW(G81)-ROW(G$4),0,1,COLUMN(TBInput!J$4)-COLUMN(TBInput!$C$4))),OFFSET(TBInput!J$4,ROW(G81)-ROW(G$4),0,1,1))))</f>
        <v/>
      </c>
      <c r="J81" s="3" t="str">
        <f ca="1">IF(LEN($A81)&lt;2,"",IF($D$2="Monthly",IF(OFFSET(TBInput!$C$4,ROW(H81)-ROW(H$4),0,1,1)="M",OFFSET(TBInput!K$4,ROW(H81)-ROW(H$4),0,1,1),OFFSET(TBInput!K$4,ROW(H81)-ROW(H$4),0,1,1)-OFFSET(TBInput!K$4,ROW(H81)-ROW(H$4),-1,1,1)),IF(OFFSET(TBInput!$C$4,ROW(H81)-ROW(H$4),0,1,1)="M",SUM(OFFSET(TBInput!$D$4,ROW(H81)-ROW(H$4),0,1,COLUMN(TBInput!K$4)-COLUMN(TBInput!$C$4))),OFFSET(TBInput!K$4,ROW(H81)-ROW(H$4),0,1,1))))</f>
        <v/>
      </c>
      <c r="K81" s="3" t="str">
        <f ca="1">IF(LEN($A81)&lt;2,"",IF($D$2="Monthly",IF(OFFSET(TBInput!$C$4,ROW(I81)-ROW(I$4),0,1,1)="M",OFFSET(TBInput!L$4,ROW(I81)-ROW(I$4),0,1,1),OFFSET(TBInput!L$4,ROW(I81)-ROW(I$4),0,1,1)-OFFSET(TBInput!L$4,ROW(I81)-ROW(I$4),-1,1,1)),IF(OFFSET(TBInput!$C$4,ROW(I81)-ROW(I$4),0,1,1)="M",SUM(OFFSET(TBInput!$D$4,ROW(I81)-ROW(I$4),0,1,COLUMN(TBInput!L$4)-COLUMN(TBInput!$C$4))),OFFSET(TBInput!L$4,ROW(I81)-ROW(I$4),0,1,1))))</f>
        <v/>
      </c>
      <c r="L81" s="3" t="str">
        <f ca="1">IF(LEN($A81)&lt;2,"",IF($D$2="Monthly",IF(OFFSET(TBInput!$C$4,ROW(J81)-ROW(J$4),0,1,1)="M",OFFSET(TBInput!M$4,ROW(J81)-ROW(J$4),0,1,1),OFFSET(TBInput!M$4,ROW(J81)-ROW(J$4),0,1,1)-OFFSET(TBInput!M$4,ROW(J81)-ROW(J$4),-1,1,1)),IF(OFFSET(TBInput!$C$4,ROW(J81)-ROW(J$4),0,1,1)="M",SUM(OFFSET(TBInput!$D$4,ROW(J81)-ROW(J$4),0,1,COLUMN(TBInput!M$4)-COLUMN(TBInput!$C$4))),OFFSET(TBInput!M$4,ROW(J81)-ROW(J$4),0,1,1))))</f>
        <v/>
      </c>
      <c r="M81" s="3" t="str">
        <f ca="1">IF(LEN($A81)&lt;2,"",IF($D$2="Monthly",IF(OFFSET(TBInput!$C$4,ROW(K81)-ROW(K$4),0,1,1)="M",OFFSET(TBInput!N$4,ROW(K81)-ROW(K$4),0,1,1),OFFSET(TBInput!N$4,ROW(K81)-ROW(K$4),0,1,1)-OFFSET(TBInput!N$4,ROW(K81)-ROW(K$4),-1,1,1)),IF(OFFSET(TBInput!$C$4,ROW(K81)-ROW(K$4),0,1,1)="M",SUM(OFFSET(TBInput!$D$4,ROW(K81)-ROW(K$4),0,1,COLUMN(TBInput!N$4)-COLUMN(TBInput!$C$4))),OFFSET(TBInput!N$4,ROW(K81)-ROW(K$4),0,1,1))))</f>
        <v/>
      </c>
      <c r="N81" s="3" t="str">
        <f ca="1">IF(LEN($A81)&lt;2,"",IF($D$2="Monthly",IF(OFFSET(TBInput!$C$4,ROW(L81)-ROW(L$4),0,1,1)="M",OFFSET(TBInput!O$4,ROW(L81)-ROW(L$4),0,1,1),OFFSET(TBInput!O$4,ROW(L81)-ROW(L$4),0,1,1)-OFFSET(TBInput!O$4,ROW(L81)-ROW(L$4),-1,1,1)),IF(OFFSET(TBInput!$C$4,ROW(L81)-ROW(L$4),0,1,1)="M",SUM(OFFSET(TBInput!$D$4,ROW(L81)-ROW(L$4),0,1,COLUMN(TBInput!O$4)-COLUMN(TBInput!$C$4))),OFFSET(TBInput!O$4,ROW(L81)-ROW(L$4),0,1,1))))</f>
        <v/>
      </c>
      <c r="O81" s="3" t="str">
        <f ca="1">IF(LEN($A81)&lt;2,"",IF($D$2="Monthly",IF(OFFSET(TBInput!$C$4,ROW(M81)-ROW(M$4),0,1,1)="M",OFFSET(TBInput!P$4,ROW(M81)-ROW(M$4),0,1,1),OFFSET(TBInput!P$4,ROW(M81)-ROW(M$4),0,1,1)-OFFSET(TBInput!P$4,ROW(M81)-ROW(M$4),-1,1,1)),IF(OFFSET(TBInput!$C$4,ROW(M81)-ROW(M$4),0,1,1)="M",SUM(OFFSET(TBInput!$D$4,ROW(M81)-ROW(M$4),0,1,COLUMN(TBInput!P$4)-COLUMN(TBInput!$C$4))),OFFSET(TBInput!P$4,ROW(M81)-ROW(M$4),0,1,1))))</f>
        <v/>
      </c>
    </row>
    <row r="82" spans="1:15" ht="16" customHeight="1" x14ac:dyDescent="0.25">
      <c r="A82" s="2" t="str">
        <f ca="1">IF(OFFSET(TBInput!$A$4,ROW(B82)-ROW(B$4),0,1,1)=0,"",OFFSET(TBInput!$A$4,ROW(B82)-ROW(B$4),0,1,1))</f>
        <v/>
      </c>
      <c r="B82" s="4" t="str">
        <f ca="1">IF(OFFSET(TBInput!$B$4,ROW(A82)-ROW(A$4),0,1,1)=0,"",OFFSET(TBInput!$B$4,ROW(A82)-ROW(A$4),0,1,1))</f>
        <v/>
      </c>
      <c r="C82" s="3" t="str">
        <f ca="1">IF(LEN($A82)&lt;2,"",IF($E$2="Monthly",0,OFFSET(TBInput!D$4,ROW(A82)-ROW(A$4),0,1,1)))</f>
        <v/>
      </c>
      <c r="D82" s="3" t="str">
        <f ca="1">IF(LEN($A82)&lt;2,"",IF($D$2="Monthly",IF(OFFSET(TBInput!$C$4,ROW(A82)-ROW(A$4),0,1,1)="M",OFFSET(TBInput!E$4,ROW(A82)-ROW(A$4),0,1,1),OFFSET(TBInput!E$4,ROW(A82)-ROW(A$4),0,1,1)-OFFSET(TBInput!E$4,ROW(A82)-ROW(A$4),-1,1,1)),IF(OFFSET(TBInput!$C$4,ROW(A82)-ROW(A$4),0,1,1)="M",SUM(OFFSET(TBInput!$D$4,ROW(A82)-ROW(A$4),0,1,COLUMN(TBInput!E$4)-COLUMN(TBInput!$C$4))),OFFSET(TBInput!E$4,ROW(A82)-ROW(A$4),0,1,1))))</f>
        <v/>
      </c>
      <c r="E82" s="3" t="str">
        <f ca="1">IF(LEN($A82)&lt;2,"",IF($D$2="Monthly",IF(OFFSET(TBInput!$C$4,ROW(B82)-ROW(B$4),0,1,1)="M",OFFSET(TBInput!F$4,ROW(B82)-ROW(B$4),0,1,1),OFFSET(TBInput!F$4,ROW(B82)-ROW(B$4),0,1,1)-OFFSET(TBInput!F$4,ROW(B82)-ROW(B$4),-1,1,1)),IF(OFFSET(TBInput!$C$4,ROW(B82)-ROW(B$4),0,1,1)="M",SUM(OFFSET(TBInput!$D$4,ROW(B82)-ROW(B$4),0,1,COLUMN(TBInput!F$4)-COLUMN(TBInput!$C$4))),OFFSET(TBInput!F$4,ROW(B82)-ROW(B$4),0,1,1))))</f>
        <v/>
      </c>
      <c r="F82" s="3" t="str">
        <f ca="1">IF(LEN($A82)&lt;2,"",IF($D$2="Monthly",IF(OFFSET(TBInput!$C$4,ROW(D82)-ROW(D$4),0,1,1)="M",OFFSET(TBInput!G$4,ROW(D82)-ROW(D$4),0,1,1),OFFSET(TBInput!G$4,ROW(D82)-ROW(D$4),0,1,1)-OFFSET(TBInput!G$4,ROW(D82)-ROW(D$4),-1,1,1)),IF(OFFSET(TBInput!$C$4,ROW(D82)-ROW(D$4),0,1,1)="M",SUM(OFFSET(TBInput!$D$4,ROW(D82)-ROW(D$4),0,1,COLUMN(TBInput!G$4)-COLUMN(TBInput!$C$4))),OFFSET(TBInput!G$4,ROW(D82)-ROW(D$4),0,1,1))))</f>
        <v/>
      </c>
      <c r="G82" s="3" t="str">
        <f ca="1">IF(LEN($A82)&lt;2,"",IF($D$2="Monthly",IF(OFFSET(TBInput!$C$4,ROW(E82)-ROW(E$4),0,1,1)="M",OFFSET(TBInput!H$4,ROW(E82)-ROW(E$4),0,1,1),OFFSET(TBInput!H$4,ROW(E82)-ROW(E$4),0,1,1)-OFFSET(TBInput!H$4,ROW(E82)-ROW(E$4),-1,1,1)),IF(OFFSET(TBInput!$C$4,ROW(E82)-ROW(E$4),0,1,1)="M",SUM(OFFSET(TBInput!$D$4,ROW(E82)-ROW(E$4),0,1,COLUMN(TBInput!H$4)-COLUMN(TBInput!$C$4))),OFFSET(TBInput!H$4,ROW(E82)-ROW(E$4),0,1,1))))</f>
        <v/>
      </c>
      <c r="H82" s="3" t="str">
        <f ca="1">IF(LEN($A82)&lt;2,"",IF($D$2="Monthly",IF(OFFSET(TBInput!$C$4,ROW(F82)-ROW(F$4),0,1,1)="M",OFFSET(TBInput!I$4,ROW(F82)-ROW(F$4),0,1,1),OFFSET(TBInput!I$4,ROW(F82)-ROW(F$4),0,1,1)-OFFSET(TBInput!I$4,ROW(F82)-ROW(F$4),-1,1,1)),IF(OFFSET(TBInput!$C$4,ROW(F82)-ROW(F$4),0,1,1)="M",SUM(OFFSET(TBInput!$D$4,ROW(F82)-ROW(F$4),0,1,COLUMN(TBInput!I$4)-COLUMN(TBInput!$C$4))),OFFSET(TBInput!I$4,ROW(F82)-ROW(F$4),0,1,1))))</f>
        <v/>
      </c>
      <c r="I82" s="3" t="str">
        <f ca="1">IF(LEN($A82)&lt;2,"",IF($D$2="Monthly",IF(OFFSET(TBInput!$C$4,ROW(G82)-ROW(G$4),0,1,1)="M",OFFSET(TBInput!J$4,ROW(G82)-ROW(G$4),0,1,1),OFFSET(TBInput!J$4,ROW(G82)-ROW(G$4),0,1,1)-OFFSET(TBInput!J$4,ROW(G82)-ROW(G$4),-1,1,1)),IF(OFFSET(TBInput!$C$4,ROW(G82)-ROW(G$4),0,1,1)="M",SUM(OFFSET(TBInput!$D$4,ROW(G82)-ROW(G$4),0,1,COLUMN(TBInput!J$4)-COLUMN(TBInput!$C$4))),OFFSET(TBInput!J$4,ROW(G82)-ROW(G$4),0,1,1))))</f>
        <v/>
      </c>
      <c r="J82" s="3" t="str">
        <f ca="1">IF(LEN($A82)&lt;2,"",IF($D$2="Monthly",IF(OFFSET(TBInput!$C$4,ROW(H82)-ROW(H$4),0,1,1)="M",OFFSET(TBInput!K$4,ROW(H82)-ROW(H$4),0,1,1),OFFSET(TBInput!K$4,ROW(H82)-ROW(H$4),0,1,1)-OFFSET(TBInput!K$4,ROW(H82)-ROW(H$4),-1,1,1)),IF(OFFSET(TBInput!$C$4,ROW(H82)-ROW(H$4),0,1,1)="M",SUM(OFFSET(TBInput!$D$4,ROW(H82)-ROW(H$4),0,1,COLUMN(TBInput!K$4)-COLUMN(TBInput!$C$4))),OFFSET(TBInput!K$4,ROW(H82)-ROW(H$4),0,1,1))))</f>
        <v/>
      </c>
      <c r="K82" s="3" t="str">
        <f ca="1">IF(LEN($A82)&lt;2,"",IF($D$2="Monthly",IF(OFFSET(TBInput!$C$4,ROW(I82)-ROW(I$4),0,1,1)="M",OFFSET(TBInput!L$4,ROW(I82)-ROW(I$4),0,1,1),OFFSET(TBInput!L$4,ROW(I82)-ROW(I$4),0,1,1)-OFFSET(TBInput!L$4,ROW(I82)-ROW(I$4),-1,1,1)),IF(OFFSET(TBInput!$C$4,ROW(I82)-ROW(I$4),0,1,1)="M",SUM(OFFSET(TBInput!$D$4,ROW(I82)-ROW(I$4),0,1,COLUMN(TBInput!L$4)-COLUMN(TBInput!$C$4))),OFFSET(TBInput!L$4,ROW(I82)-ROW(I$4),0,1,1))))</f>
        <v/>
      </c>
      <c r="L82" s="3" t="str">
        <f ca="1">IF(LEN($A82)&lt;2,"",IF($D$2="Monthly",IF(OFFSET(TBInput!$C$4,ROW(J82)-ROW(J$4),0,1,1)="M",OFFSET(TBInput!M$4,ROW(J82)-ROW(J$4),0,1,1),OFFSET(TBInput!M$4,ROW(J82)-ROW(J$4),0,1,1)-OFFSET(TBInput!M$4,ROW(J82)-ROW(J$4),-1,1,1)),IF(OFFSET(TBInput!$C$4,ROW(J82)-ROW(J$4),0,1,1)="M",SUM(OFFSET(TBInput!$D$4,ROW(J82)-ROW(J$4),0,1,COLUMN(TBInput!M$4)-COLUMN(TBInput!$C$4))),OFFSET(TBInput!M$4,ROW(J82)-ROW(J$4),0,1,1))))</f>
        <v/>
      </c>
      <c r="M82" s="3" t="str">
        <f ca="1">IF(LEN($A82)&lt;2,"",IF($D$2="Monthly",IF(OFFSET(TBInput!$C$4,ROW(K82)-ROW(K$4),0,1,1)="M",OFFSET(TBInput!N$4,ROW(K82)-ROW(K$4),0,1,1),OFFSET(TBInput!N$4,ROW(K82)-ROW(K$4),0,1,1)-OFFSET(TBInput!N$4,ROW(K82)-ROW(K$4),-1,1,1)),IF(OFFSET(TBInput!$C$4,ROW(K82)-ROW(K$4),0,1,1)="M",SUM(OFFSET(TBInput!$D$4,ROW(K82)-ROW(K$4),0,1,COLUMN(TBInput!N$4)-COLUMN(TBInput!$C$4))),OFFSET(TBInput!N$4,ROW(K82)-ROW(K$4),0,1,1))))</f>
        <v/>
      </c>
      <c r="N82" s="3" t="str">
        <f ca="1">IF(LEN($A82)&lt;2,"",IF($D$2="Monthly",IF(OFFSET(TBInput!$C$4,ROW(L82)-ROW(L$4),0,1,1)="M",OFFSET(TBInput!O$4,ROW(L82)-ROW(L$4),0,1,1),OFFSET(TBInput!O$4,ROW(L82)-ROW(L$4),0,1,1)-OFFSET(TBInput!O$4,ROW(L82)-ROW(L$4),-1,1,1)),IF(OFFSET(TBInput!$C$4,ROW(L82)-ROW(L$4),0,1,1)="M",SUM(OFFSET(TBInput!$D$4,ROW(L82)-ROW(L$4),0,1,COLUMN(TBInput!O$4)-COLUMN(TBInput!$C$4))),OFFSET(TBInput!O$4,ROW(L82)-ROW(L$4),0,1,1))))</f>
        <v/>
      </c>
      <c r="O82" s="3" t="str">
        <f ca="1">IF(LEN($A82)&lt;2,"",IF($D$2="Monthly",IF(OFFSET(TBInput!$C$4,ROW(M82)-ROW(M$4),0,1,1)="M",OFFSET(TBInput!P$4,ROW(M82)-ROW(M$4),0,1,1),OFFSET(TBInput!P$4,ROW(M82)-ROW(M$4),0,1,1)-OFFSET(TBInput!P$4,ROW(M82)-ROW(M$4),-1,1,1)),IF(OFFSET(TBInput!$C$4,ROW(M82)-ROW(M$4),0,1,1)="M",SUM(OFFSET(TBInput!$D$4,ROW(M82)-ROW(M$4),0,1,COLUMN(TBInput!P$4)-COLUMN(TBInput!$C$4))),OFFSET(TBInput!P$4,ROW(M82)-ROW(M$4),0,1,1))))</f>
        <v/>
      </c>
    </row>
    <row r="83" spans="1:15" ht="16" customHeight="1" x14ac:dyDescent="0.25">
      <c r="A83" s="2" t="str">
        <f ca="1">IF(OFFSET(TBInput!$A$4,ROW(B83)-ROW(B$4),0,1,1)=0,"",OFFSET(TBInput!$A$4,ROW(B83)-ROW(B$4),0,1,1))</f>
        <v/>
      </c>
      <c r="B83" s="4" t="str">
        <f ca="1">IF(OFFSET(TBInput!$B$4,ROW(A83)-ROW(A$4),0,1,1)=0,"",OFFSET(TBInput!$B$4,ROW(A83)-ROW(A$4),0,1,1))</f>
        <v/>
      </c>
      <c r="C83" s="3" t="str">
        <f ca="1">IF(LEN($A83)&lt;2,"",IF($E$2="Monthly",0,OFFSET(TBInput!D$4,ROW(A83)-ROW(A$4),0,1,1)))</f>
        <v/>
      </c>
      <c r="D83" s="3" t="str">
        <f ca="1">IF(LEN($A83)&lt;2,"",IF($D$2="Monthly",IF(OFFSET(TBInput!$C$4,ROW(A83)-ROW(A$4),0,1,1)="M",OFFSET(TBInput!E$4,ROW(A83)-ROW(A$4),0,1,1),OFFSET(TBInput!E$4,ROW(A83)-ROW(A$4),0,1,1)-OFFSET(TBInput!E$4,ROW(A83)-ROW(A$4),-1,1,1)),IF(OFFSET(TBInput!$C$4,ROW(A83)-ROW(A$4),0,1,1)="M",SUM(OFFSET(TBInput!$D$4,ROW(A83)-ROW(A$4),0,1,COLUMN(TBInput!E$4)-COLUMN(TBInput!$C$4))),OFFSET(TBInput!E$4,ROW(A83)-ROW(A$4),0,1,1))))</f>
        <v/>
      </c>
      <c r="E83" s="3" t="str">
        <f ca="1">IF(LEN($A83)&lt;2,"",IF($D$2="Monthly",IF(OFFSET(TBInput!$C$4,ROW(B83)-ROW(B$4),0,1,1)="M",OFFSET(TBInput!F$4,ROW(B83)-ROW(B$4),0,1,1),OFFSET(TBInput!F$4,ROW(B83)-ROW(B$4),0,1,1)-OFFSET(TBInput!F$4,ROW(B83)-ROW(B$4),-1,1,1)),IF(OFFSET(TBInput!$C$4,ROW(B83)-ROW(B$4),0,1,1)="M",SUM(OFFSET(TBInput!$D$4,ROW(B83)-ROW(B$4),0,1,COLUMN(TBInput!F$4)-COLUMN(TBInput!$C$4))),OFFSET(TBInput!F$4,ROW(B83)-ROW(B$4),0,1,1))))</f>
        <v/>
      </c>
      <c r="F83" s="3" t="str">
        <f ca="1">IF(LEN($A83)&lt;2,"",IF($D$2="Monthly",IF(OFFSET(TBInput!$C$4,ROW(D83)-ROW(D$4),0,1,1)="M",OFFSET(TBInput!G$4,ROW(D83)-ROW(D$4),0,1,1),OFFSET(TBInput!G$4,ROW(D83)-ROW(D$4),0,1,1)-OFFSET(TBInput!G$4,ROW(D83)-ROW(D$4),-1,1,1)),IF(OFFSET(TBInput!$C$4,ROW(D83)-ROW(D$4),0,1,1)="M",SUM(OFFSET(TBInput!$D$4,ROW(D83)-ROW(D$4),0,1,COLUMN(TBInput!G$4)-COLUMN(TBInput!$C$4))),OFFSET(TBInput!G$4,ROW(D83)-ROW(D$4),0,1,1))))</f>
        <v/>
      </c>
      <c r="G83" s="3" t="str">
        <f ca="1">IF(LEN($A83)&lt;2,"",IF($D$2="Monthly",IF(OFFSET(TBInput!$C$4,ROW(E83)-ROW(E$4),0,1,1)="M",OFFSET(TBInput!H$4,ROW(E83)-ROW(E$4),0,1,1),OFFSET(TBInput!H$4,ROW(E83)-ROW(E$4),0,1,1)-OFFSET(TBInput!H$4,ROW(E83)-ROW(E$4),-1,1,1)),IF(OFFSET(TBInput!$C$4,ROW(E83)-ROW(E$4),0,1,1)="M",SUM(OFFSET(TBInput!$D$4,ROW(E83)-ROW(E$4),0,1,COLUMN(TBInput!H$4)-COLUMN(TBInput!$C$4))),OFFSET(TBInput!H$4,ROW(E83)-ROW(E$4),0,1,1))))</f>
        <v/>
      </c>
      <c r="H83" s="3" t="str">
        <f ca="1">IF(LEN($A83)&lt;2,"",IF($D$2="Monthly",IF(OFFSET(TBInput!$C$4,ROW(F83)-ROW(F$4),0,1,1)="M",OFFSET(TBInput!I$4,ROW(F83)-ROW(F$4),0,1,1),OFFSET(TBInput!I$4,ROW(F83)-ROW(F$4),0,1,1)-OFFSET(TBInput!I$4,ROW(F83)-ROW(F$4),-1,1,1)),IF(OFFSET(TBInput!$C$4,ROW(F83)-ROW(F$4),0,1,1)="M",SUM(OFFSET(TBInput!$D$4,ROW(F83)-ROW(F$4),0,1,COLUMN(TBInput!I$4)-COLUMN(TBInput!$C$4))),OFFSET(TBInput!I$4,ROW(F83)-ROW(F$4),0,1,1))))</f>
        <v/>
      </c>
      <c r="I83" s="3" t="str">
        <f ca="1">IF(LEN($A83)&lt;2,"",IF($D$2="Monthly",IF(OFFSET(TBInput!$C$4,ROW(G83)-ROW(G$4),0,1,1)="M",OFFSET(TBInput!J$4,ROW(G83)-ROW(G$4),0,1,1),OFFSET(TBInput!J$4,ROW(G83)-ROW(G$4),0,1,1)-OFFSET(TBInput!J$4,ROW(G83)-ROW(G$4),-1,1,1)),IF(OFFSET(TBInput!$C$4,ROW(G83)-ROW(G$4),0,1,1)="M",SUM(OFFSET(TBInput!$D$4,ROW(G83)-ROW(G$4),0,1,COLUMN(TBInput!J$4)-COLUMN(TBInput!$C$4))),OFFSET(TBInput!J$4,ROW(G83)-ROW(G$4),0,1,1))))</f>
        <v/>
      </c>
      <c r="J83" s="3" t="str">
        <f ca="1">IF(LEN($A83)&lt;2,"",IF($D$2="Monthly",IF(OFFSET(TBInput!$C$4,ROW(H83)-ROW(H$4),0,1,1)="M",OFFSET(TBInput!K$4,ROW(H83)-ROW(H$4),0,1,1),OFFSET(TBInput!K$4,ROW(H83)-ROW(H$4),0,1,1)-OFFSET(TBInput!K$4,ROW(H83)-ROW(H$4),-1,1,1)),IF(OFFSET(TBInput!$C$4,ROW(H83)-ROW(H$4),0,1,1)="M",SUM(OFFSET(TBInput!$D$4,ROW(H83)-ROW(H$4),0,1,COLUMN(TBInput!K$4)-COLUMN(TBInput!$C$4))),OFFSET(TBInput!K$4,ROW(H83)-ROW(H$4),0,1,1))))</f>
        <v/>
      </c>
      <c r="K83" s="3" t="str">
        <f ca="1">IF(LEN($A83)&lt;2,"",IF($D$2="Monthly",IF(OFFSET(TBInput!$C$4,ROW(I83)-ROW(I$4),0,1,1)="M",OFFSET(TBInput!L$4,ROW(I83)-ROW(I$4),0,1,1),OFFSET(TBInput!L$4,ROW(I83)-ROW(I$4),0,1,1)-OFFSET(TBInput!L$4,ROW(I83)-ROW(I$4),-1,1,1)),IF(OFFSET(TBInput!$C$4,ROW(I83)-ROW(I$4),0,1,1)="M",SUM(OFFSET(TBInput!$D$4,ROW(I83)-ROW(I$4),0,1,COLUMN(TBInput!L$4)-COLUMN(TBInput!$C$4))),OFFSET(TBInput!L$4,ROW(I83)-ROW(I$4),0,1,1))))</f>
        <v/>
      </c>
      <c r="L83" s="3" t="str">
        <f ca="1">IF(LEN($A83)&lt;2,"",IF($D$2="Monthly",IF(OFFSET(TBInput!$C$4,ROW(J83)-ROW(J$4),0,1,1)="M",OFFSET(TBInput!M$4,ROW(J83)-ROW(J$4),0,1,1),OFFSET(TBInput!M$4,ROW(J83)-ROW(J$4),0,1,1)-OFFSET(TBInput!M$4,ROW(J83)-ROW(J$4),-1,1,1)),IF(OFFSET(TBInput!$C$4,ROW(J83)-ROW(J$4),0,1,1)="M",SUM(OFFSET(TBInput!$D$4,ROW(J83)-ROW(J$4),0,1,COLUMN(TBInput!M$4)-COLUMN(TBInput!$C$4))),OFFSET(TBInput!M$4,ROW(J83)-ROW(J$4),0,1,1))))</f>
        <v/>
      </c>
      <c r="M83" s="3" t="str">
        <f ca="1">IF(LEN($A83)&lt;2,"",IF($D$2="Monthly",IF(OFFSET(TBInput!$C$4,ROW(K83)-ROW(K$4),0,1,1)="M",OFFSET(TBInput!N$4,ROW(K83)-ROW(K$4),0,1,1),OFFSET(TBInput!N$4,ROW(K83)-ROW(K$4),0,1,1)-OFFSET(TBInput!N$4,ROW(K83)-ROW(K$4),-1,1,1)),IF(OFFSET(TBInput!$C$4,ROW(K83)-ROW(K$4),0,1,1)="M",SUM(OFFSET(TBInput!$D$4,ROW(K83)-ROW(K$4),0,1,COLUMN(TBInput!N$4)-COLUMN(TBInput!$C$4))),OFFSET(TBInput!N$4,ROW(K83)-ROW(K$4),0,1,1))))</f>
        <v/>
      </c>
      <c r="N83" s="3" t="str">
        <f ca="1">IF(LEN($A83)&lt;2,"",IF($D$2="Monthly",IF(OFFSET(TBInput!$C$4,ROW(L83)-ROW(L$4),0,1,1)="M",OFFSET(TBInput!O$4,ROW(L83)-ROW(L$4),0,1,1),OFFSET(TBInput!O$4,ROW(L83)-ROW(L$4),0,1,1)-OFFSET(TBInput!O$4,ROW(L83)-ROW(L$4),-1,1,1)),IF(OFFSET(TBInput!$C$4,ROW(L83)-ROW(L$4),0,1,1)="M",SUM(OFFSET(TBInput!$D$4,ROW(L83)-ROW(L$4),0,1,COLUMN(TBInput!O$4)-COLUMN(TBInput!$C$4))),OFFSET(TBInput!O$4,ROW(L83)-ROW(L$4),0,1,1))))</f>
        <v/>
      </c>
      <c r="O83" s="3" t="str">
        <f ca="1">IF(LEN($A83)&lt;2,"",IF($D$2="Monthly",IF(OFFSET(TBInput!$C$4,ROW(M83)-ROW(M$4),0,1,1)="M",OFFSET(TBInput!P$4,ROW(M83)-ROW(M$4),0,1,1),OFFSET(TBInput!P$4,ROW(M83)-ROW(M$4),0,1,1)-OFFSET(TBInput!P$4,ROW(M83)-ROW(M$4),-1,1,1)),IF(OFFSET(TBInput!$C$4,ROW(M83)-ROW(M$4),0,1,1)="M",SUM(OFFSET(TBInput!$D$4,ROW(M83)-ROW(M$4),0,1,COLUMN(TBInput!P$4)-COLUMN(TBInput!$C$4))),OFFSET(TBInput!P$4,ROW(M83)-ROW(M$4),0,1,1))))</f>
        <v/>
      </c>
    </row>
    <row r="84" spans="1:15" ht="16" customHeight="1" x14ac:dyDescent="0.25">
      <c r="A84" s="2" t="str">
        <f ca="1">IF(OFFSET(TBInput!$A$4,ROW(B84)-ROW(B$4),0,1,1)=0,"",OFFSET(TBInput!$A$4,ROW(B84)-ROW(B$4),0,1,1))</f>
        <v/>
      </c>
      <c r="B84" s="4" t="str">
        <f ca="1">IF(OFFSET(TBInput!$B$4,ROW(A84)-ROW(A$4),0,1,1)=0,"",OFFSET(TBInput!$B$4,ROW(A84)-ROW(A$4),0,1,1))</f>
        <v/>
      </c>
      <c r="C84" s="3" t="str">
        <f ca="1">IF(LEN($A84)&lt;2,"",IF($E$2="Monthly",0,OFFSET(TBInput!D$4,ROW(A84)-ROW(A$4),0,1,1)))</f>
        <v/>
      </c>
      <c r="D84" s="3" t="str">
        <f ca="1">IF(LEN($A84)&lt;2,"",IF($D$2="Monthly",IF(OFFSET(TBInput!$C$4,ROW(A84)-ROW(A$4),0,1,1)="M",OFFSET(TBInput!E$4,ROW(A84)-ROW(A$4),0,1,1),OFFSET(TBInput!E$4,ROW(A84)-ROW(A$4),0,1,1)-OFFSET(TBInput!E$4,ROW(A84)-ROW(A$4),-1,1,1)),IF(OFFSET(TBInput!$C$4,ROW(A84)-ROW(A$4),0,1,1)="M",SUM(OFFSET(TBInput!$D$4,ROW(A84)-ROW(A$4),0,1,COLUMN(TBInput!E$4)-COLUMN(TBInput!$C$4))),OFFSET(TBInput!E$4,ROW(A84)-ROW(A$4),0,1,1))))</f>
        <v/>
      </c>
      <c r="E84" s="3" t="str">
        <f ca="1">IF(LEN($A84)&lt;2,"",IF($D$2="Monthly",IF(OFFSET(TBInput!$C$4,ROW(B84)-ROW(B$4),0,1,1)="M",OFFSET(TBInput!F$4,ROW(B84)-ROW(B$4),0,1,1),OFFSET(TBInput!F$4,ROW(B84)-ROW(B$4),0,1,1)-OFFSET(TBInput!F$4,ROW(B84)-ROW(B$4),-1,1,1)),IF(OFFSET(TBInput!$C$4,ROW(B84)-ROW(B$4),0,1,1)="M",SUM(OFFSET(TBInput!$D$4,ROW(B84)-ROW(B$4),0,1,COLUMN(TBInput!F$4)-COLUMN(TBInput!$C$4))),OFFSET(TBInput!F$4,ROW(B84)-ROW(B$4),0,1,1))))</f>
        <v/>
      </c>
      <c r="F84" s="3" t="str">
        <f ca="1">IF(LEN($A84)&lt;2,"",IF($D$2="Monthly",IF(OFFSET(TBInput!$C$4,ROW(D84)-ROW(D$4),0,1,1)="M",OFFSET(TBInput!G$4,ROW(D84)-ROW(D$4),0,1,1),OFFSET(TBInput!G$4,ROW(D84)-ROW(D$4),0,1,1)-OFFSET(TBInput!G$4,ROW(D84)-ROW(D$4),-1,1,1)),IF(OFFSET(TBInput!$C$4,ROW(D84)-ROW(D$4),0,1,1)="M",SUM(OFFSET(TBInput!$D$4,ROW(D84)-ROW(D$4),0,1,COLUMN(TBInput!G$4)-COLUMN(TBInput!$C$4))),OFFSET(TBInput!G$4,ROW(D84)-ROW(D$4),0,1,1))))</f>
        <v/>
      </c>
      <c r="G84" s="3" t="str">
        <f ca="1">IF(LEN($A84)&lt;2,"",IF($D$2="Monthly",IF(OFFSET(TBInput!$C$4,ROW(E84)-ROW(E$4),0,1,1)="M",OFFSET(TBInput!H$4,ROW(E84)-ROW(E$4),0,1,1),OFFSET(TBInput!H$4,ROW(E84)-ROW(E$4),0,1,1)-OFFSET(TBInput!H$4,ROW(E84)-ROW(E$4),-1,1,1)),IF(OFFSET(TBInput!$C$4,ROW(E84)-ROW(E$4),0,1,1)="M",SUM(OFFSET(TBInput!$D$4,ROW(E84)-ROW(E$4),0,1,COLUMN(TBInput!H$4)-COLUMN(TBInput!$C$4))),OFFSET(TBInput!H$4,ROW(E84)-ROW(E$4),0,1,1))))</f>
        <v/>
      </c>
      <c r="H84" s="3" t="str">
        <f ca="1">IF(LEN($A84)&lt;2,"",IF($D$2="Monthly",IF(OFFSET(TBInput!$C$4,ROW(F84)-ROW(F$4),0,1,1)="M",OFFSET(TBInput!I$4,ROW(F84)-ROW(F$4),0,1,1),OFFSET(TBInput!I$4,ROW(F84)-ROW(F$4),0,1,1)-OFFSET(TBInput!I$4,ROW(F84)-ROW(F$4),-1,1,1)),IF(OFFSET(TBInput!$C$4,ROW(F84)-ROW(F$4),0,1,1)="M",SUM(OFFSET(TBInput!$D$4,ROW(F84)-ROW(F$4),0,1,COLUMN(TBInput!I$4)-COLUMN(TBInput!$C$4))),OFFSET(TBInput!I$4,ROW(F84)-ROW(F$4),0,1,1))))</f>
        <v/>
      </c>
      <c r="I84" s="3" t="str">
        <f ca="1">IF(LEN($A84)&lt;2,"",IF($D$2="Monthly",IF(OFFSET(TBInput!$C$4,ROW(G84)-ROW(G$4),0,1,1)="M",OFFSET(TBInput!J$4,ROW(G84)-ROW(G$4),0,1,1),OFFSET(TBInput!J$4,ROW(G84)-ROW(G$4),0,1,1)-OFFSET(TBInput!J$4,ROW(G84)-ROW(G$4),-1,1,1)),IF(OFFSET(TBInput!$C$4,ROW(G84)-ROW(G$4),0,1,1)="M",SUM(OFFSET(TBInput!$D$4,ROW(G84)-ROW(G$4),0,1,COLUMN(TBInput!J$4)-COLUMN(TBInput!$C$4))),OFFSET(TBInput!J$4,ROW(G84)-ROW(G$4),0,1,1))))</f>
        <v/>
      </c>
      <c r="J84" s="3" t="str">
        <f ca="1">IF(LEN($A84)&lt;2,"",IF($D$2="Monthly",IF(OFFSET(TBInput!$C$4,ROW(H84)-ROW(H$4),0,1,1)="M",OFFSET(TBInput!K$4,ROW(H84)-ROW(H$4),0,1,1),OFFSET(TBInput!K$4,ROW(H84)-ROW(H$4),0,1,1)-OFFSET(TBInput!K$4,ROW(H84)-ROW(H$4),-1,1,1)),IF(OFFSET(TBInput!$C$4,ROW(H84)-ROW(H$4),0,1,1)="M",SUM(OFFSET(TBInput!$D$4,ROW(H84)-ROW(H$4),0,1,COLUMN(TBInput!K$4)-COLUMN(TBInput!$C$4))),OFFSET(TBInput!K$4,ROW(H84)-ROW(H$4),0,1,1))))</f>
        <v/>
      </c>
      <c r="K84" s="3" t="str">
        <f ca="1">IF(LEN($A84)&lt;2,"",IF($D$2="Monthly",IF(OFFSET(TBInput!$C$4,ROW(I84)-ROW(I$4),0,1,1)="M",OFFSET(TBInput!L$4,ROW(I84)-ROW(I$4),0,1,1),OFFSET(TBInput!L$4,ROW(I84)-ROW(I$4),0,1,1)-OFFSET(TBInput!L$4,ROW(I84)-ROW(I$4),-1,1,1)),IF(OFFSET(TBInput!$C$4,ROW(I84)-ROW(I$4),0,1,1)="M",SUM(OFFSET(TBInput!$D$4,ROW(I84)-ROW(I$4),0,1,COLUMN(TBInput!L$4)-COLUMN(TBInput!$C$4))),OFFSET(TBInput!L$4,ROW(I84)-ROW(I$4),0,1,1))))</f>
        <v/>
      </c>
      <c r="L84" s="3" t="str">
        <f ca="1">IF(LEN($A84)&lt;2,"",IF($D$2="Monthly",IF(OFFSET(TBInput!$C$4,ROW(J84)-ROW(J$4),0,1,1)="M",OFFSET(TBInput!M$4,ROW(J84)-ROW(J$4),0,1,1),OFFSET(TBInput!M$4,ROW(J84)-ROW(J$4),0,1,1)-OFFSET(TBInput!M$4,ROW(J84)-ROW(J$4),-1,1,1)),IF(OFFSET(TBInput!$C$4,ROW(J84)-ROW(J$4),0,1,1)="M",SUM(OFFSET(TBInput!$D$4,ROW(J84)-ROW(J$4),0,1,COLUMN(TBInput!M$4)-COLUMN(TBInput!$C$4))),OFFSET(TBInput!M$4,ROW(J84)-ROW(J$4),0,1,1))))</f>
        <v/>
      </c>
      <c r="M84" s="3" t="str">
        <f ca="1">IF(LEN($A84)&lt;2,"",IF($D$2="Monthly",IF(OFFSET(TBInput!$C$4,ROW(K84)-ROW(K$4),0,1,1)="M",OFFSET(TBInput!N$4,ROW(K84)-ROW(K$4),0,1,1),OFFSET(TBInput!N$4,ROW(K84)-ROW(K$4),0,1,1)-OFFSET(TBInput!N$4,ROW(K84)-ROW(K$4),-1,1,1)),IF(OFFSET(TBInput!$C$4,ROW(K84)-ROW(K$4),0,1,1)="M",SUM(OFFSET(TBInput!$D$4,ROW(K84)-ROW(K$4),0,1,COLUMN(TBInput!N$4)-COLUMN(TBInput!$C$4))),OFFSET(TBInput!N$4,ROW(K84)-ROW(K$4),0,1,1))))</f>
        <v/>
      </c>
      <c r="N84" s="3" t="str">
        <f ca="1">IF(LEN($A84)&lt;2,"",IF($D$2="Monthly",IF(OFFSET(TBInput!$C$4,ROW(L84)-ROW(L$4),0,1,1)="M",OFFSET(TBInput!O$4,ROW(L84)-ROW(L$4),0,1,1),OFFSET(TBInput!O$4,ROW(L84)-ROW(L$4),0,1,1)-OFFSET(TBInput!O$4,ROW(L84)-ROW(L$4),-1,1,1)),IF(OFFSET(TBInput!$C$4,ROW(L84)-ROW(L$4),0,1,1)="M",SUM(OFFSET(TBInput!$D$4,ROW(L84)-ROW(L$4),0,1,COLUMN(TBInput!O$4)-COLUMN(TBInput!$C$4))),OFFSET(TBInput!O$4,ROW(L84)-ROW(L$4),0,1,1))))</f>
        <v/>
      </c>
      <c r="O84" s="3" t="str">
        <f ca="1">IF(LEN($A84)&lt;2,"",IF($D$2="Monthly",IF(OFFSET(TBInput!$C$4,ROW(M84)-ROW(M$4),0,1,1)="M",OFFSET(TBInput!P$4,ROW(M84)-ROW(M$4),0,1,1),OFFSET(TBInput!P$4,ROW(M84)-ROW(M$4),0,1,1)-OFFSET(TBInput!P$4,ROW(M84)-ROW(M$4),-1,1,1)),IF(OFFSET(TBInput!$C$4,ROW(M84)-ROW(M$4),0,1,1)="M",SUM(OFFSET(TBInput!$D$4,ROW(M84)-ROW(M$4),0,1,COLUMN(TBInput!P$4)-COLUMN(TBInput!$C$4))),OFFSET(TBInput!P$4,ROW(M84)-ROW(M$4),0,1,1))))</f>
        <v/>
      </c>
    </row>
    <row r="85" spans="1:15" ht="16" customHeight="1" x14ac:dyDescent="0.25">
      <c r="A85" s="2" t="str">
        <f ca="1">IF(OFFSET(TBInput!$A$4,ROW(B85)-ROW(B$4),0,1,1)=0,"",OFFSET(TBInput!$A$4,ROW(B85)-ROW(B$4),0,1,1))</f>
        <v/>
      </c>
      <c r="B85" s="4" t="str">
        <f ca="1">IF(OFFSET(TBInput!$B$4,ROW(A85)-ROW(A$4),0,1,1)=0,"",OFFSET(TBInput!$B$4,ROW(A85)-ROW(A$4),0,1,1))</f>
        <v/>
      </c>
      <c r="C85" s="3" t="str">
        <f ca="1">IF(LEN($A85)&lt;2,"",IF($E$2="Monthly",0,OFFSET(TBInput!D$4,ROW(A85)-ROW(A$4),0,1,1)))</f>
        <v/>
      </c>
      <c r="D85" s="3" t="str">
        <f ca="1">IF(LEN($A85)&lt;2,"",IF($D$2="Monthly",IF(OFFSET(TBInput!$C$4,ROW(A85)-ROW(A$4),0,1,1)="M",OFFSET(TBInput!E$4,ROW(A85)-ROW(A$4),0,1,1),OFFSET(TBInput!E$4,ROW(A85)-ROW(A$4),0,1,1)-OFFSET(TBInput!E$4,ROW(A85)-ROW(A$4),-1,1,1)),IF(OFFSET(TBInput!$C$4,ROW(A85)-ROW(A$4),0,1,1)="M",SUM(OFFSET(TBInput!$D$4,ROW(A85)-ROW(A$4),0,1,COLUMN(TBInput!E$4)-COLUMN(TBInput!$C$4))),OFFSET(TBInput!E$4,ROW(A85)-ROW(A$4),0,1,1))))</f>
        <v/>
      </c>
      <c r="E85" s="3" t="str">
        <f ca="1">IF(LEN($A85)&lt;2,"",IF($D$2="Monthly",IF(OFFSET(TBInput!$C$4,ROW(B85)-ROW(B$4),0,1,1)="M",OFFSET(TBInput!F$4,ROW(B85)-ROW(B$4),0,1,1),OFFSET(TBInput!F$4,ROW(B85)-ROW(B$4),0,1,1)-OFFSET(TBInput!F$4,ROW(B85)-ROW(B$4),-1,1,1)),IF(OFFSET(TBInput!$C$4,ROW(B85)-ROW(B$4),0,1,1)="M",SUM(OFFSET(TBInput!$D$4,ROW(B85)-ROW(B$4),0,1,COLUMN(TBInput!F$4)-COLUMN(TBInput!$C$4))),OFFSET(TBInput!F$4,ROW(B85)-ROW(B$4),0,1,1))))</f>
        <v/>
      </c>
      <c r="F85" s="3" t="str">
        <f ca="1">IF(LEN($A85)&lt;2,"",IF($D$2="Monthly",IF(OFFSET(TBInput!$C$4,ROW(D85)-ROW(D$4),0,1,1)="M",OFFSET(TBInput!G$4,ROW(D85)-ROW(D$4),0,1,1),OFFSET(TBInput!G$4,ROW(D85)-ROW(D$4),0,1,1)-OFFSET(TBInput!G$4,ROW(D85)-ROW(D$4),-1,1,1)),IF(OFFSET(TBInput!$C$4,ROW(D85)-ROW(D$4),0,1,1)="M",SUM(OFFSET(TBInput!$D$4,ROW(D85)-ROW(D$4),0,1,COLUMN(TBInput!G$4)-COLUMN(TBInput!$C$4))),OFFSET(TBInput!G$4,ROW(D85)-ROW(D$4),0,1,1))))</f>
        <v/>
      </c>
      <c r="G85" s="3" t="str">
        <f ca="1">IF(LEN($A85)&lt;2,"",IF($D$2="Monthly",IF(OFFSET(TBInput!$C$4,ROW(E85)-ROW(E$4),0,1,1)="M",OFFSET(TBInput!H$4,ROW(E85)-ROW(E$4),0,1,1),OFFSET(TBInput!H$4,ROW(E85)-ROW(E$4),0,1,1)-OFFSET(TBInput!H$4,ROW(E85)-ROW(E$4),-1,1,1)),IF(OFFSET(TBInput!$C$4,ROW(E85)-ROW(E$4),0,1,1)="M",SUM(OFFSET(TBInput!$D$4,ROW(E85)-ROW(E$4),0,1,COLUMN(TBInput!H$4)-COLUMN(TBInput!$C$4))),OFFSET(TBInput!H$4,ROW(E85)-ROW(E$4),0,1,1))))</f>
        <v/>
      </c>
      <c r="H85" s="3" t="str">
        <f ca="1">IF(LEN($A85)&lt;2,"",IF($D$2="Monthly",IF(OFFSET(TBInput!$C$4,ROW(F85)-ROW(F$4),0,1,1)="M",OFFSET(TBInput!I$4,ROW(F85)-ROW(F$4),0,1,1),OFFSET(TBInput!I$4,ROW(F85)-ROW(F$4),0,1,1)-OFFSET(TBInput!I$4,ROW(F85)-ROW(F$4),-1,1,1)),IF(OFFSET(TBInput!$C$4,ROW(F85)-ROW(F$4),0,1,1)="M",SUM(OFFSET(TBInput!$D$4,ROW(F85)-ROW(F$4),0,1,COLUMN(TBInput!I$4)-COLUMN(TBInput!$C$4))),OFFSET(TBInput!I$4,ROW(F85)-ROW(F$4),0,1,1))))</f>
        <v/>
      </c>
      <c r="I85" s="3" t="str">
        <f ca="1">IF(LEN($A85)&lt;2,"",IF($D$2="Monthly",IF(OFFSET(TBInput!$C$4,ROW(G85)-ROW(G$4),0,1,1)="M",OFFSET(TBInput!J$4,ROW(G85)-ROW(G$4),0,1,1),OFFSET(TBInput!J$4,ROW(G85)-ROW(G$4),0,1,1)-OFFSET(TBInput!J$4,ROW(G85)-ROW(G$4),-1,1,1)),IF(OFFSET(TBInput!$C$4,ROW(G85)-ROW(G$4),0,1,1)="M",SUM(OFFSET(TBInput!$D$4,ROW(G85)-ROW(G$4),0,1,COLUMN(TBInput!J$4)-COLUMN(TBInput!$C$4))),OFFSET(TBInput!J$4,ROW(G85)-ROW(G$4),0,1,1))))</f>
        <v/>
      </c>
      <c r="J85" s="3" t="str">
        <f ca="1">IF(LEN($A85)&lt;2,"",IF($D$2="Monthly",IF(OFFSET(TBInput!$C$4,ROW(H85)-ROW(H$4),0,1,1)="M",OFFSET(TBInput!K$4,ROW(H85)-ROW(H$4),0,1,1),OFFSET(TBInput!K$4,ROW(H85)-ROW(H$4),0,1,1)-OFFSET(TBInput!K$4,ROW(H85)-ROW(H$4),-1,1,1)),IF(OFFSET(TBInput!$C$4,ROW(H85)-ROW(H$4),0,1,1)="M",SUM(OFFSET(TBInput!$D$4,ROW(H85)-ROW(H$4),0,1,COLUMN(TBInput!K$4)-COLUMN(TBInput!$C$4))),OFFSET(TBInput!K$4,ROW(H85)-ROW(H$4),0,1,1))))</f>
        <v/>
      </c>
      <c r="K85" s="3" t="str">
        <f ca="1">IF(LEN($A85)&lt;2,"",IF($D$2="Monthly",IF(OFFSET(TBInput!$C$4,ROW(I85)-ROW(I$4),0,1,1)="M",OFFSET(TBInput!L$4,ROW(I85)-ROW(I$4),0,1,1),OFFSET(TBInput!L$4,ROW(I85)-ROW(I$4),0,1,1)-OFFSET(TBInput!L$4,ROW(I85)-ROW(I$4),-1,1,1)),IF(OFFSET(TBInput!$C$4,ROW(I85)-ROW(I$4),0,1,1)="M",SUM(OFFSET(TBInput!$D$4,ROW(I85)-ROW(I$4),0,1,COLUMN(TBInput!L$4)-COLUMN(TBInput!$C$4))),OFFSET(TBInput!L$4,ROW(I85)-ROW(I$4),0,1,1))))</f>
        <v/>
      </c>
      <c r="L85" s="3" t="str">
        <f ca="1">IF(LEN($A85)&lt;2,"",IF($D$2="Monthly",IF(OFFSET(TBInput!$C$4,ROW(J85)-ROW(J$4),0,1,1)="M",OFFSET(TBInput!M$4,ROW(J85)-ROW(J$4),0,1,1),OFFSET(TBInput!M$4,ROW(J85)-ROW(J$4),0,1,1)-OFFSET(TBInput!M$4,ROW(J85)-ROW(J$4),-1,1,1)),IF(OFFSET(TBInput!$C$4,ROW(J85)-ROW(J$4),0,1,1)="M",SUM(OFFSET(TBInput!$D$4,ROW(J85)-ROW(J$4),0,1,COLUMN(TBInput!M$4)-COLUMN(TBInput!$C$4))),OFFSET(TBInput!M$4,ROW(J85)-ROW(J$4),0,1,1))))</f>
        <v/>
      </c>
      <c r="M85" s="3" t="str">
        <f ca="1">IF(LEN($A85)&lt;2,"",IF($D$2="Monthly",IF(OFFSET(TBInput!$C$4,ROW(K85)-ROW(K$4),0,1,1)="M",OFFSET(TBInput!N$4,ROW(K85)-ROW(K$4),0,1,1),OFFSET(TBInput!N$4,ROW(K85)-ROW(K$4),0,1,1)-OFFSET(TBInput!N$4,ROW(K85)-ROW(K$4),-1,1,1)),IF(OFFSET(TBInput!$C$4,ROW(K85)-ROW(K$4),0,1,1)="M",SUM(OFFSET(TBInput!$D$4,ROW(K85)-ROW(K$4),0,1,COLUMN(TBInput!N$4)-COLUMN(TBInput!$C$4))),OFFSET(TBInput!N$4,ROW(K85)-ROW(K$4),0,1,1))))</f>
        <v/>
      </c>
      <c r="N85" s="3" t="str">
        <f ca="1">IF(LEN($A85)&lt;2,"",IF($D$2="Monthly",IF(OFFSET(TBInput!$C$4,ROW(L85)-ROW(L$4),0,1,1)="M",OFFSET(TBInput!O$4,ROW(L85)-ROW(L$4),0,1,1),OFFSET(TBInput!O$4,ROW(L85)-ROW(L$4),0,1,1)-OFFSET(TBInput!O$4,ROW(L85)-ROW(L$4),-1,1,1)),IF(OFFSET(TBInput!$C$4,ROW(L85)-ROW(L$4),0,1,1)="M",SUM(OFFSET(TBInput!$D$4,ROW(L85)-ROW(L$4),0,1,COLUMN(TBInput!O$4)-COLUMN(TBInput!$C$4))),OFFSET(TBInput!O$4,ROW(L85)-ROW(L$4),0,1,1))))</f>
        <v/>
      </c>
      <c r="O85" s="3" t="str">
        <f ca="1">IF(LEN($A85)&lt;2,"",IF($D$2="Monthly",IF(OFFSET(TBInput!$C$4,ROW(M85)-ROW(M$4),0,1,1)="M",OFFSET(TBInput!P$4,ROW(M85)-ROW(M$4),0,1,1),OFFSET(TBInput!P$4,ROW(M85)-ROW(M$4),0,1,1)-OFFSET(TBInput!P$4,ROW(M85)-ROW(M$4),-1,1,1)),IF(OFFSET(TBInput!$C$4,ROW(M85)-ROW(M$4),0,1,1)="M",SUM(OFFSET(TBInput!$D$4,ROW(M85)-ROW(M$4),0,1,COLUMN(TBInput!P$4)-COLUMN(TBInput!$C$4))),OFFSET(TBInput!P$4,ROW(M85)-ROW(M$4),0,1,1))))</f>
        <v/>
      </c>
    </row>
    <row r="86" spans="1:15" ht="16" customHeight="1" x14ac:dyDescent="0.25">
      <c r="A86" s="2" t="str">
        <f ca="1">IF(OFFSET(TBInput!$A$4,ROW(B86)-ROW(B$4),0,1,1)=0,"",OFFSET(TBInput!$A$4,ROW(B86)-ROW(B$4),0,1,1))</f>
        <v/>
      </c>
      <c r="B86" s="4" t="str">
        <f ca="1">IF(OFFSET(TBInput!$B$4,ROW(A86)-ROW(A$4),0,1,1)=0,"",OFFSET(TBInput!$B$4,ROW(A86)-ROW(A$4),0,1,1))</f>
        <v/>
      </c>
      <c r="C86" s="3" t="str">
        <f ca="1">IF(LEN($A86)&lt;2,"",IF($E$2="Monthly",0,OFFSET(TBInput!D$4,ROW(A86)-ROW(A$4),0,1,1)))</f>
        <v/>
      </c>
      <c r="D86" s="3" t="str">
        <f ca="1">IF(LEN($A86)&lt;2,"",IF($D$2="Monthly",IF(OFFSET(TBInput!$C$4,ROW(A86)-ROW(A$4),0,1,1)="M",OFFSET(TBInput!E$4,ROW(A86)-ROW(A$4),0,1,1),OFFSET(TBInput!E$4,ROW(A86)-ROW(A$4),0,1,1)-OFFSET(TBInput!E$4,ROW(A86)-ROW(A$4),-1,1,1)),IF(OFFSET(TBInput!$C$4,ROW(A86)-ROW(A$4),0,1,1)="M",SUM(OFFSET(TBInput!$D$4,ROW(A86)-ROW(A$4),0,1,COLUMN(TBInput!E$4)-COLUMN(TBInput!$C$4))),OFFSET(TBInput!E$4,ROW(A86)-ROW(A$4),0,1,1))))</f>
        <v/>
      </c>
      <c r="E86" s="3" t="str">
        <f ca="1">IF(LEN($A86)&lt;2,"",IF($D$2="Monthly",IF(OFFSET(TBInput!$C$4,ROW(B86)-ROW(B$4),0,1,1)="M",OFFSET(TBInput!F$4,ROW(B86)-ROW(B$4),0,1,1),OFFSET(TBInput!F$4,ROW(B86)-ROW(B$4),0,1,1)-OFFSET(TBInput!F$4,ROW(B86)-ROW(B$4),-1,1,1)),IF(OFFSET(TBInput!$C$4,ROW(B86)-ROW(B$4),0,1,1)="M",SUM(OFFSET(TBInput!$D$4,ROW(B86)-ROW(B$4),0,1,COLUMN(TBInput!F$4)-COLUMN(TBInput!$C$4))),OFFSET(TBInput!F$4,ROW(B86)-ROW(B$4),0,1,1))))</f>
        <v/>
      </c>
      <c r="F86" s="3" t="str">
        <f ca="1">IF(LEN($A86)&lt;2,"",IF($D$2="Monthly",IF(OFFSET(TBInput!$C$4,ROW(D86)-ROW(D$4),0,1,1)="M",OFFSET(TBInput!G$4,ROW(D86)-ROW(D$4),0,1,1),OFFSET(TBInput!G$4,ROW(D86)-ROW(D$4),0,1,1)-OFFSET(TBInput!G$4,ROW(D86)-ROW(D$4),-1,1,1)),IF(OFFSET(TBInput!$C$4,ROW(D86)-ROW(D$4),0,1,1)="M",SUM(OFFSET(TBInput!$D$4,ROW(D86)-ROW(D$4),0,1,COLUMN(TBInput!G$4)-COLUMN(TBInput!$C$4))),OFFSET(TBInput!G$4,ROW(D86)-ROW(D$4),0,1,1))))</f>
        <v/>
      </c>
      <c r="G86" s="3" t="str">
        <f ca="1">IF(LEN($A86)&lt;2,"",IF($D$2="Monthly",IF(OFFSET(TBInput!$C$4,ROW(E86)-ROW(E$4),0,1,1)="M",OFFSET(TBInput!H$4,ROW(E86)-ROW(E$4),0,1,1),OFFSET(TBInput!H$4,ROW(E86)-ROW(E$4),0,1,1)-OFFSET(TBInput!H$4,ROW(E86)-ROW(E$4),-1,1,1)),IF(OFFSET(TBInput!$C$4,ROW(E86)-ROW(E$4),0,1,1)="M",SUM(OFFSET(TBInput!$D$4,ROW(E86)-ROW(E$4),0,1,COLUMN(TBInput!H$4)-COLUMN(TBInput!$C$4))),OFFSET(TBInput!H$4,ROW(E86)-ROW(E$4),0,1,1))))</f>
        <v/>
      </c>
      <c r="H86" s="3" t="str">
        <f ca="1">IF(LEN($A86)&lt;2,"",IF($D$2="Monthly",IF(OFFSET(TBInput!$C$4,ROW(F86)-ROW(F$4),0,1,1)="M",OFFSET(TBInput!I$4,ROW(F86)-ROW(F$4),0,1,1),OFFSET(TBInput!I$4,ROW(F86)-ROW(F$4),0,1,1)-OFFSET(TBInput!I$4,ROW(F86)-ROW(F$4),-1,1,1)),IF(OFFSET(TBInput!$C$4,ROW(F86)-ROW(F$4),0,1,1)="M",SUM(OFFSET(TBInput!$D$4,ROW(F86)-ROW(F$4),0,1,COLUMN(TBInput!I$4)-COLUMN(TBInput!$C$4))),OFFSET(TBInput!I$4,ROW(F86)-ROW(F$4),0,1,1))))</f>
        <v/>
      </c>
      <c r="I86" s="3" t="str">
        <f ca="1">IF(LEN($A86)&lt;2,"",IF($D$2="Monthly",IF(OFFSET(TBInput!$C$4,ROW(G86)-ROW(G$4),0,1,1)="M",OFFSET(TBInput!J$4,ROW(G86)-ROW(G$4),0,1,1),OFFSET(TBInput!J$4,ROW(G86)-ROW(G$4),0,1,1)-OFFSET(TBInput!J$4,ROW(G86)-ROW(G$4),-1,1,1)),IF(OFFSET(TBInput!$C$4,ROW(G86)-ROW(G$4),0,1,1)="M",SUM(OFFSET(TBInput!$D$4,ROW(G86)-ROW(G$4),0,1,COLUMN(TBInput!J$4)-COLUMN(TBInput!$C$4))),OFFSET(TBInput!J$4,ROW(G86)-ROW(G$4),0,1,1))))</f>
        <v/>
      </c>
      <c r="J86" s="3" t="str">
        <f ca="1">IF(LEN($A86)&lt;2,"",IF($D$2="Monthly",IF(OFFSET(TBInput!$C$4,ROW(H86)-ROW(H$4),0,1,1)="M",OFFSET(TBInput!K$4,ROW(H86)-ROW(H$4),0,1,1),OFFSET(TBInput!K$4,ROW(H86)-ROW(H$4),0,1,1)-OFFSET(TBInput!K$4,ROW(H86)-ROW(H$4),-1,1,1)),IF(OFFSET(TBInput!$C$4,ROW(H86)-ROW(H$4),0,1,1)="M",SUM(OFFSET(TBInput!$D$4,ROW(H86)-ROW(H$4),0,1,COLUMN(TBInput!K$4)-COLUMN(TBInput!$C$4))),OFFSET(TBInput!K$4,ROW(H86)-ROW(H$4),0,1,1))))</f>
        <v/>
      </c>
      <c r="K86" s="3" t="str">
        <f ca="1">IF(LEN($A86)&lt;2,"",IF($D$2="Monthly",IF(OFFSET(TBInput!$C$4,ROW(I86)-ROW(I$4),0,1,1)="M",OFFSET(TBInput!L$4,ROW(I86)-ROW(I$4),0,1,1),OFFSET(TBInput!L$4,ROW(I86)-ROW(I$4),0,1,1)-OFFSET(TBInput!L$4,ROW(I86)-ROW(I$4),-1,1,1)),IF(OFFSET(TBInput!$C$4,ROW(I86)-ROW(I$4),0,1,1)="M",SUM(OFFSET(TBInput!$D$4,ROW(I86)-ROW(I$4),0,1,COLUMN(TBInput!L$4)-COLUMN(TBInput!$C$4))),OFFSET(TBInput!L$4,ROW(I86)-ROW(I$4),0,1,1))))</f>
        <v/>
      </c>
      <c r="L86" s="3" t="str">
        <f ca="1">IF(LEN($A86)&lt;2,"",IF($D$2="Monthly",IF(OFFSET(TBInput!$C$4,ROW(J86)-ROW(J$4),0,1,1)="M",OFFSET(TBInput!M$4,ROW(J86)-ROW(J$4),0,1,1),OFFSET(TBInput!M$4,ROW(J86)-ROW(J$4),0,1,1)-OFFSET(TBInput!M$4,ROW(J86)-ROW(J$4),-1,1,1)),IF(OFFSET(TBInput!$C$4,ROW(J86)-ROW(J$4),0,1,1)="M",SUM(OFFSET(TBInput!$D$4,ROW(J86)-ROW(J$4),0,1,COLUMN(TBInput!M$4)-COLUMN(TBInput!$C$4))),OFFSET(TBInput!M$4,ROW(J86)-ROW(J$4),0,1,1))))</f>
        <v/>
      </c>
      <c r="M86" s="3" t="str">
        <f ca="1">IF(LEN($A86)&lt;2,"",IF($D$2="Monthly",IF(OFFSET(TBInput!$C$4,ROW(K86)-ROW(K$4),0,1,1)="M",OFFSET(TBInput!N$4,ROW(K86)-ROW(K$4),0,1,1),OFFSET(TBInput!N$4,ROW(K86)-ROW(K$4),0,1,1)-OFFSET(TBInput!N$4,ROW(K86)-ROW(K$4),-1,1,1)),IF(OFFSET(TBInput!$C$4,ROW(K86)-ROW(K$4),0,1,1)="M",SUM(OFFSET(TBInput!$D$4,ROW(K86)-ROW(K$4),0,1,COLUMN(TBInput!N$4)-COLUMN(TBInput!$C$4))),OFFSET(TBInput!N$4,ROW(K86)-ROW(K$4),0,1,1))))</f>
        <v/>
      </c>
      <c r="N86" s="3" t="str">
        <f ca="1">IF(LEN($A86)&lt;2,"",IF($D$2="Monthly",IF(OFFSET(TBInput!$C$4,ROW(L86)-ROW(L$4),0,1,1)="M",OFFSET(TBInput!O$4,ROW(L86)-ROW(L$4),0,1,1),OFFSET(TBInput!O$4,ROW(L86)-ROW(L$4),0,1,1)-OFFSET(TBInput!O$4,ROW(L86)-ROW(L$4),-1,1,1)),IF(OFFSET(TBInput!$C$4,ROW(L86)-ROW(L$4),0,1,1)="M",SUM(OFFSET(TBInput!$D$4,ROW(L86)-ROW(L$4),0,1,COLUMN(TBInput!O$4)-COLUMN(TBInput!$C$4))),OFFSET(TBInput!O$4,ROW(L86)-ROW(L$4),0,1,1))))</f>
        <v/>
      </c>
      <c r="O86" s="3" t="str">
        <f ca="1">IF(LEN($A86)&lt;2,"",IF($D$2="Monthly",IF(OFFSET(TBInput!$C$4,ROW(M86)-ROW(M$4),0,1,1)="M",OFFSET(TBInput!P$4,ROW(M86)-ROW(M$4),0,1,1),OFFSET(TBInput!P$4,ROW(M86)-ROW(M$4),0,1,1)-OFFSET(TBInput!P$4,ROW(M86)-ROW(M$4),-1,1,1)),IF(OFFSET(TBInput!$C$4,ROW(M86)-ROW(M$4),0,1,1)="M",SUM(OFFSET(TBInput!$D$4,ROW(M86)-ROW(M$4),0,1,COLUMN(TBInput!P$4)-COLUMN(TBInput!$C$4))),OFFSET(TBInput!P$4,ROW(M86)-ROW(M$4),0,1,1))))</f>
        <v/>
      </c>
    </row>
    <row r="87" spans="1:15" ht="16" customHeight="1" x14ac:dyDescent="0.25">
      <c r="A87" s="2" t="str">
        <f ca="1">IF(OFFSET(TBInput!$A$4,ROW(B87)-ROW(B$4),0,1,1)=0,"",OFFSET(TBInput!$A$4,ROW(B87)-ROW(B$4),0,1,1))</f>
        <v/>
      </c>
      <c r="B87" s="4" t="str">
        <f ca="1">IF(OFFSET(TBInput!$B$4,ROW(A87)-ROW(A$4),0,1,1)=0,"",OFFSET(TBInput!$B$4,ROW(A87)-ROW(A$4),0,1,1))</f>
        <v/>
      </c>
      <c r="C87" s="3" t="str">
        <f ca="1">IF(LEN($A87)&lt;2,"",IF($E$2="Monthly",0,OFFSET(TBInput!D$4,ROW(A87)-ROW(A$4),0,1,1)))</f>
        <v/>
      </c>
      <c r="D87" s="3" t="str">
        <f ca="1">IF(LEN($A87)&lt;2,"",IF($D$2="Monthly",IF(OFFSET(TBInput!$C$4,ROW(A87)-ROW(A$4),0,1,1)="M",OFFSET(TBInput!E$4,ROW(A87)-ROW(A$4),0,1,1),OFFSET(TBInput!E$4,ROW(A87)-ROW(A$4),0,1,1)-OFFSET(TBInput!E$4,ROW(A87)-ROW(A$4),-1,1,1)),IF(OFFSET(TBInput!$C$4,ROW(A87)-ROW(A$4),0,1,1)="M",SUM(OFFSET(TBInput!$D$4,ROW(A87)-ROW(A$4),0,1,COLUMN(TBInput!E$4)-COLUMN(TBInput!$C$4))),OFFSET(TBInput!E$4,ROW(A87)-ROW(A$4),0,1,1))))</f>
        <v/>
      </c>
      <c r="E87" s="3" t="str">
        <f ca="1">IF(LEN($A87)&lt;2,"",IF($D$2="Monthly",IF(OFFSET(TBInput!$C$4,ROW(B87)-ROW(B$4),0,1,1)="M",OFFSET(TBInput!F$4,ROW(B87)-ROW(B$4),0,1,1),OFFSET(TBInput!F$4,ROW(B87)-ROW(B$4),0,1,1)-OFFSET(TBInput!F$4,ROW(B87)-ROW(B$4),-1,1,1)),IF(OFFSET(TBInput!$C$4,ROW(B87)-ROW(B$4),0,1,1)="M",SUM(OFFSET(TBInput!$D$4,ROW(B87)-ROW(B$4),0,1,COLUMN(TBInput!F$4)-COLUMN(TBInput!$C$4))),OFFSET(TBInput!F$4,ROW(B87)-ROW(B$4),0,1,1))))</f>
        <v/>
      </c>
      <c r="F87" s="3" t="str">
        <f ca="1">IF(LEN($A87)&lt;2,"",IF($D$2="Monthly",IF(OFFSET(TBInput!$C$4,ROW(D87)-ROW(D$4),0,1,1)="M",OFFSET(TBInput!G$4,ROW(D87)-ROW(D$4),0,1,1),OFFSET(TBInput!G$4,ROW(D87)-ROW(D$4),0,1,1)-OFFSET(TBInput!G$4,ROW(D87)-ROW(D$4),-1,1,1)),IF(OFFSET(TBInput!$C$4,ROW(D87)-ROW(D$4),0,1,1)="M",SUM(OFFSET(TBInput!$D$4,ROW(D87)-ROW(D$4),0,1,COLUMN(TBInput!G$4)-COLUMN(TBInput!$C$4))),OFFSET(TBInput!G$4,ROW(D87)-ROW(D$4),0,1,1))))</f>
        <v/>
      </c>
      <c r="G87" s="3" t="str">
        <f ca="1">IF(LEN($A87)&lt;2,"",IF($D$2="Monthly",IF(OFFSET(TBInput!$C$4,ROW(E87)-ROW(E$4),0,1,1)="M",OFFSET(TBInput!H$4,ROW(E87)-ROW(E$4),0,1,1),OFFSET(TBInput!H$4,ROW(E87)-ROW(E$4),0,1,1)-OFFSET(TBInput!H$4,ROW(E87)-ROW(E$4),-1,1,1)),IF(OFFSET(TBInput!$C$4,ROW(E87)-ROW(E$4),0,1,1)="M",SUM(OFFSET(TBInput!$D$4,ROW(E87)-ROW(E$4),0,1,COLUMN(TBInput!H$4)-COLUMN(TBInput!$C$4))),OFFSET(TBInput!H$4,ROW(E87)-ROW(E$4),0,1,1))))</f>
        <v/>
      </c>
      <c r="H87" s="3" t="str">
        <f ca="1">IF(LEN($A87)&lt;2,"",IF($D$2="Monthly",IF(OFFSET(TBInput!$C$4,ROW(F87)-ROW(F$4),0,1,1)="M",OFFSET(TBInput!I$4,ROW(F87)-ROW(F$4),0,1,1),OFFSET(TBInput!I$4,ROW(F87)-ROW(F$4),0,1,1)-OFFSET(TBInput!I$4,ROW(F87)-ROW(F$4),-1,1,1)),IF(OFFSET(TBInput!$C$4,ROW(F87)-ROW(F$4),0,1,1)="M",SUM(OFFSET(TBInput!$D$4,ROW(F87)-ROW(F$4),0,1,COLUMN(TBInput!I$4)-COLUMN(TBInput!$C$4))),OFFSET(TBInput!I$4,ROW(F87)-ROW(F$4),0,1,1))))</f>
        <v/>
      </c>
      <c r="I87" s="3" t="str">
        <f ca="1">IF(LEN($A87)&lt;2,"",IF($D$2="Monthly",IF(OFFSET(TBInput!$C$4,ROW(G87)-ROW(G$4),0,1,1)="M",OFFSET(TBInput!J$4,ROW(G87)-ROW(G$4),0,1,1),OFFSET(TBInput!J$4,ROW(G87)-ROW(G$4),0,1,1)-OFFSET(TBInput!J$4,ROW(G87)-ROW(G$4),-1,1,1)),IF(OFFSET(TBInput!$C$4,ROW(G87)-ROW(G$4),0,1,1)="M",SUM(OFFSET(TBInput!$D$4,ROW(G87)-ROW(G$4),0,1,COLUMN(TBInput!J$4)-COLUMN(TBInput!$C$4))),OFFSET(TBInput!J$4,ROW(G87)-ROW(G$4),0,1,1))))</f>
        <v/>
      </c>
      <c r="J87" s="3" t="str">
        <f ca="1">IF(LEN($A87)&lt;2,"",IF($D$2="Monthly",IF(OFFSET(TBInput!$C$4,ROW(H87)-ROW(H$4),0,1,1)="M",OFFSET(TBInput!K$4,ROW(H87)-ROW(H$4),0,1,1),OFFSET(TBInput!K$4,ROW(H87)-ROW(H$4),0,1,1)-OFFSET(TBInput!K$4,ROW(H87)-ROW(H$4),-1,1,1)),IF(OFFSET(TBInput!$C$4,ROW(H87)-ROW(H$4),0,1,1)="M",SUM(OFFSET(TBInput!$D$4,ROW(H87)-ROW(H$4),0,1,COLUMN(TBInput!K$4)-COLUMN(TBInput!$C$4))),OFFSET(TBInput!K$4,ROW(H87)-ROW(H$4),0,1,1))))</f>
        <v/>
      </c>
      <c r="K87" s="3" t="str">
        <f ca="1">IF(LEN($A87)&lt;2,"",IF($D$2="Monthly",IF(OFFSET(TBInput!$C$4,ROW(I87)-ROW(I$4),0,1,1)="M",OFFSET(TBInput!L$4,ROW(I87)-ROW(I$4),0,1,1),OFFSET(TBInput!L$4,ROW(I87)-ROW(I$4),0,1,1)-OFFSET(TBInput!L$4,ROW(I87)-ROW(I$4),-1,1,1)),IF(OFFSET(TBInput!$C$4,ROW(I87)-ROW(I$4),0,1,1)="M",SUM(OFFSET(TBInput!$D$4,ROW(I87)-ROW(I$4),0,1,COLUMN(TBInput!L$4)-COLUMN(TBInput!$C$4))),OFFSET(TBInput!L$4,ROW(I87)-ROW(I$4),0,1,1))))</f>
        <v/>
      </c>
      <c r="L87" s="3" t="str">
        <f ca="1">IF(LEN($A87)&lt;2,"",IF($D$2="Monthly",IF(OFFSET(TBInput!$C$4,ROW(J87)-ROW(J$4),0,1,1)="M",OFFSET(TBInput!M$4,ROW(J87)-ROW(J$4),0,1,1),OFFSET(TBInput!M$4,ROW(J87)-ROW(J$4),0,1,1)-OFFSET(TBInput!M$4,ROW(J87)-ROW(J$4),-1,1,1)),IF(OFFSET(TBInput!$C$4,ROW(J87)-ROW(J$4),0,1,1)="M",SUM(OFFSET(TBInput!$D$4,ROW(J87)-ROW(J$4),0,1,COLUMN(TBInput!M$4)-COLUMN(TBInput!$C$4))),OFFSET(TBInput!M$4,ROW(J87)-ROW(J$4),0,1,1))))</f>
        <v/>
      </c>
      <c r="M87" s="3" t="str">
        <f ca="1">IF(LEN($A87)&lt;2,"",IF($D$2="Monthly",IF(OFFSET(TBInput!$C$4,ROW(K87)-ROW(K$4),0,1,1)="M",OFFSET(TBInput!N$4,ROW(K87)-ROW(K$4),0,1,1),OFFSET(TBInput!N$4,ROW(K87)-ROW(K$4),0,1,1)-OFFSET(TBInput!N$4,ROW(K87)-ROW(K$4),-1,1,1)),IF(OFFSET(TBInput!$C$4,ROW(K87)-ROW(K$4),0,1,1)="M",SUM(OFFSET(TBInput!$D$4,ROW(K87)-ROW(K$4),0,1,COLUMN(TBInput!N$4)-COLUMN(TBInput!$C$4))),OFFSET(TBInput!N$4,ROW(K87)-ROW(K$4),0,1,1))))</f>
        <v/>
      </c>
      <c r="N87" s="3" t="str">
        <f ca="1">IF(LEN($A87)&lt;2,"",IF($D$2="Monthly",IF(OFFSET(TBInput!$C$4,ROW(L87)-ROW(L$4),0,1,1)="M",OFFSET(TBInput!O$4,ROW(L87)-ROW(L$4),0,1,1),OFFSET(TBInput!O$4,ROW(L87)-ROW(L$4),0,1,1)-OFFSET(TBInput!O$4,ROW(L87)-ROW(L$4),-1,1,1)),IF(OFFSET(TBInput!$C$4,ROW(L87)-ROW(L$4),0,1,1)="M",SUM(OFFSET(TBInput!$D$4,ROW(L87)-ROW(L$4),0,1,COLUMN(TBInput!O$4)-COLUMN(TBInput!$C$4))),OFFSET(TBInput!O$4,ROW(L87)-ROW(L$4),0,1,1))))</f>
        <v/>
      </c>
      <c r="O87" s="3" t="str">
        <f ca="1">IF(LEN($A87)&lt;2,"",IF($D$2="Monthly",IF(OFFSET(TBInput!$C$4,ROW(M87)-ROW(M$4),0,1,1)="M",OFFSET(TBInput!P$4,ROW(M87)-ROW(M$4),0,1,1),OFFSET(TBInput!P$4,ROW(M87)-ROW(M$4),0,1,1)-OFFSET(TBInput!P$4,ROW(M87)-ROW(M$4),-1,1,1)),IF(OFFSET(TBInput!$C$4,ROW(M87)-ROW(M$4),0,1,1)="M",SUM(OFFSET(TBInput!$D$4,ROW(M87)-ROW(M$4),0,1,COLUMN(TBInput!P$4)-COLUMN(TBInput!$C$4))),OFFSET(TBInput!P$4,ROW(M87)-ROW(M$4),0,1,1))))</f>
        <v/>
      </c>
    </row>
    <row r="88" spans="1:15" ht="16" customHeight="1" x14ac:dyDescent="0.25">
      <c r="A88" s="2" t="str">
        <f ca="1">IF(OFFSET(TBInput!$A$4,ROW(B88)-ROW(B$4),0,1,1)=0,"",OFFSET(TBInput!$A$4,ROW(B88)-ROW(B$4),0,1,1))</f>
        <v/>
      </c>
      <c r="B88" s="4" t="str">
        <f ca="1">IF(OFFSET(TBInput!$B$4,ROW(A88)-ROW(A$4),0,1,1)=0,"",OFFSET(TBInput!$B$4,ROW(A88)-ROW(A$4),0,1,1))</f>
        <v/>
      </c>
      <c r="C88" s="3" t="str">
        <f ca="1">IF(LEN($A88)&lt;2,"",IF($E$2="Monthly",0,OFFSET(TBInput!D$4,ROW(A88)-ROW(A$4),0,1,1)))</f>
        <v/>
      </c>
      <c r="D88" s="3" t="str">
        <f ca="1">IF(LEN($A88)&lt;2,"",IF($D$2="Monthly",IF(OFFSET(TBInput!$C$4,ROW(A88)-ROW(A$4),0,1,1)="M",OFFSET(TBInput!E$4,ROW(A88)-ROW(A$4),0,1,1),OFFSET(TBInput!E$4,ROW(A88)-ROW(A$4),0,1,1)-OFFSET(TBInput!E$4,ROW(A88)-ROW(A$4),-1,1,1)),IF(OFFSET(TBInput!$C$4,ROW(A88)-ROW(A$4),0,1,1)="M",SUM(OFFSET(TBInput!$D$4,ROW(A88)-ROW(A$4),0,1,COLUMN(TBInput!E$4)-COLUMN(TBInput!$C$4))),OFFSET(TBInput!E$4,ROW(A88)-ROW(A$4),0,1,1))))</f>
        <v/>
      </c>
      <c r="E88" s="3" t="str">
        <f ca="1">IF(LEN($A88)&lt;2,"",IF($D$2="Monthly",IF(OFFSET(TBInput!$C$4,ROW(B88)-ROW(B$4),0,1,1)="M",OFFSET(TBInput!F$4,ROW(B88)-ROW(B$4),0,1,1),OFFSET(TBInput!F$4,ROW(B88)-ROW(B$4),0,1,1)-OFFSET(TBInput!F$4,ROW(B88)-ROW(B$4),-1,1,1)),IF(OFFSET(TBInput!$C$4,ROW(B88)-ROW(B$4),0,1,1)="M",SUM(OFFSET(TBInput!$D$4,ROW(B88)-ROW(B$4),0,1,COLUMN(TBInput!F$4)-COLUMN(TBInput!$C$4))),OFFSET(TBInput!F$4,ROW(B88)-ROW(B$4),0,1,1))))</f>
        <v/>
      </c>
      <c r="F88" s="3" t="str">
        <f ca="1">IF(LEN($A88)&lt;2,"",IF($D$2="Monthly",IF(OFFSET(TBInput!$C$4,ROW(D88)-ROW(D$4),0,1,1)="M",OFFSET(TBInput!G$4,ROW(D88)-ROW(D$4),0,1,1),OFFSET(TBInput!G$4,ROW(D88)-ROW(D$4),0,1,1)-OFFSET(TBInput!G$4,ROW(D88)-ROW(D$4),-1,1,1)),IF(OFFSET(TBInput!$C$4,ROW(D88)-ROW(D$4),0,1,1)="M",SUM(OFFSET(TBInput!$D$4,ROW(D88)-ROW(D$4),0,1,COLUMN(TBInput!G$4)-COLUMN(TBInput!$C$4))),OFFSET(TBInput!G$4,ROW(D88)-ROW(D$4),0,1,1))))</f>
        <v/>
      </c>
      <c r="G88" s="3" t="str">
        <f ca="1">IF(LEN($A88)&lt;2,"",IF($D$2="Monthly",IF(OFFSET(TBInput!$C$4,ROW(E88)-ROW(E$4),0,1,1)="M",OFFSET(TBInput!H$4,ROW(E88)-ROW(E$4),0,1,1),OFFSET(TBInput!H$4,ROW(E88)-ROW(E$4),0,1,1)-OFFSET(TBInput!H$4,ROW(E88)-ROW(E$4),-1,1,1)),IF(OFFSET(TBInput!$C$4,ROW(E88)-ROW(E$4),0,1,1)="M",SUM(OFFSET(TBInput!$D$4,ROW(E88)-ROW(E$4),0,1,COLUMN(TBInput!H$4)-COLUMN(TBInput!$C$4))),OFFSET(TBInput!H$4,ROW(E88)-ROW(E$4),0,1,1))))</f>
        <v/>
      </c>
      <c r="H88" s="3" t="str">
        <f ca="1">IF(LEN($A88)&lt;2,"",IF($D$2="Monthly",IF(OFFSET(TBInput!$C$4,ROW(F88)-ROW(F$4),0,1,1)="M",OFFSET(TBInput!I$4,ROW(F88)-ROW(F$4),0,1,1),OFFSET(TBInput!I$4,ROW(F88)-ROW(F$4),0,1,1)-OFFSET(TBInput!I$4,ROW(F88)-ROW(F$4),-1,1,1)),IF(OFFSET(TBInput!$C$4,ROW(F88)-ROW(F$4),0,1,1)="M",SUM(OFFSET(TBInput!$D$4,ROW(F88)-ROW(F$4),0,1,COLUMN(TBInput!I$4)-COLUMN(TBInput!$C$4))),OFFSET(TBInput!I$4,ROW(F88)-ROW(F$4),0,1,1))))</f>
        <v/>
      </c>
      <c r="I88" s="3" t="str">
        <f ca="1">IF(LEN($A88)&lt;2,"",IF($D$2="Monthly",IF(OFFSET(TBInput!$C$4,ROW(G88)-ROW(G$4),0,1,1)="M",OFFSET(TBInput!J$4,ROW(G88)-ROW(G$4),0,1,1),OFFSET(TBInput!J$4,ROW(G88)-ROW(G$4),0,1,1)-OFFSET(TBInput!J$4,ROW(G88)-ROW(G$4),-1,1,1)),IF(OFFSET(TBInput!$C$4,ROW(G88)-ROW(G$4),0,1,1)="M",SUM(OFFSET(TBInput!$D$4,ROW(G88)-ROW(G$4),0,1,COLUMN(TBInput!J$4)-COLUMN(TBInput!$C$4))),OFFSET(TBInput!J$4,ROW(G88)-ROW(G$4),0,1,1))))</f>
        <v/>
      </c>
      <c r="J88" s="3" t="str">
        <f ca="1">IF(LEN($A88)&lt;2,"",IF($D$2="Monthly",IF(OFFSET(TBInput!$C$4,ROW(H88)-ROW(H$4),0,1,1)="M",OFFSET(TBInput!K$4,ROW(H88)-ROW(H$4),0,1,1),OFFSET(TBInput!K$4,ROW(H88)-ROW(H$4),0,1,1)-OFFSET(TBInput!K$4,ROW(H88)-ROW(H$4),-1,1,1)),IF(OFFSET(TBInput!$C$4,ROW(H88)-ROW(H$4),0,1,1)="M",SUM(OFFSET(TBInput!$D$4,ROW(H88)-ROW(H$4),0,1,COLUMN(TBInput!K$4)-COLUMN(TBInput!$C$4))),OFFSET(TBInput!K$4,ROW(H88)-ROW(H$4),0,1,1))))</f>
        <v/>
      </c>
      <c r="K88" s="3" t="str">
        <f ca="1">IF(LEN($A88)&lt;2,"",IF($D$2="Monthly",IF(OFFSET(TBInput!$C$4,ROW(I88)-ROW(I$4),0,1,1)="M",OFFSET(TBInput!L$4,ROW(I88)-ROW(I$4),0,1,1),OFFSET(TBInput!L$4,ROW(I88)-ROW(I$4),0,1,1)-OFFSET(TBInput!L$4,ROW(I88)-ROW(I$4),-1,1,1)),IF(OFFSET(TBInput!$C$4,ROW(I88)-ROW(I$4),0,1,1)="M",SUM(OFFSET(TBInput!$D$4,ROW(I88)-ROW(I$4),0,1,COLUMN(TBInput!L$4)-COLUMN(TBInput!$C$4))),OFFSET(TBInput!L$4,ROW(I88)-ROW(I$4),0,1,1))))</f>
        <v/>
      </c>
      <c r="L88" s="3" t="str">
        <f ca="1">IF(LEN($A88)&lt;2,"",IF($D$2="Monthly",IF(OFFSET(TBInput!$C$4,ROW(J88)-ROW(J$4),0,1,1)="M",OFFSET(TBInput!M$4,ROW(J88)-ROW(J$4),0,1,1),OFFSET(TBInput!M$4,ROW(J88)-ROW(J$4),0,1,1)-OFFSET(TBInput!M$4,ROW(J88)-ROW(J$4),-1,1,1)),IF(OFFSET(TBInput!$C$4,ROW(J88)-ROW(J$4),0,1,1)="M",SUM(OFFSET(TBInput!$D$4,ROW(J88)-ROW(J$4),0,1,COLUMN(TBInput!M$4)-COLUMN(TBInput!$C$4))),OFFSET(TBInput!M$4,ROW(J88)-ROW(J$4),0,1,1))))</f>
        <v/>
      </c>
      <c r="M88" s="3" t="str">
        <f ca="1">IF(LEN($A88)&lt;2,"",IF($D$2="Monthly",IF(OFFSET(TBInput!$C$4,ROW(K88)-ROW(K$4),0,1,1)="M",OFFSET(TBInput!N$4,ROW(K88)-ROW(K$4),0,1,1),OFFSET(TBInput!N$4,ROW(K88)-ROW(K$4),0,1,1)-OFFSET(TBInput!N$4,ROW(K88)-ROW(K$4),-1,1,1)),IF(OFFSET(TBInput!$C$4,ROW(K88)-ROW(K$4),0,1,1)="M",SUM(OFFSET(TBInput!$D$4,ROW(K88)-ROW(K$4),0,1,COLUMN(TBInput!N$4)-COLUMN(TBInput!$C$4))),OFFSET(TBInput!N$4,ROW(K88)-ROW(K$4),0,1,1))))</f>
        <v/>
      </c>
      <c r="N88" s="3" t="str">
        <f ca="1">IF(LEN($A88)&lt;2,"",IF($D$2="Monthly",IF(OFFSET(TBInput!$C$4,ROW(L88)-ROW(L$4),0,1,1)="M",OFFSET(TBInput!O$4,ROW(L88)-ROW(L$4),0,1,1),OFFSET(TBInput!O$4,ROW(L88)-ROW(L$4),0,1,1)-OFFSET(TBInput!O$4,ROW(L88)-ROW(L$4),-1,1,1)),IF(OFFSET(TBInput!$C$4,ROW(L88)-ROW(L$4),0,1,1)="M",SUM(OFFSET(TBInput!$D$4,ROW(L88)-ROW(L$4),0,1,COLUMN(TBInput!O$4)-COLUMN(TBInput!$C$4))),OFFSET(TBInput!O$4,ROW(L88)-ROW(L$4),0,1,1))))</f>
        <v/>
      </c>
      <c r="O88" s="3" t="str">
        <f ca="1">IF(LEN($A88)&lt;2,"",IF($D$2="Monthly",IF(OFFSET(TBInput!$C$4,ROW(M88)-ROW(M$4),0,1,1)="M",OFFSET(TBInput!P$4,ROW(M88)-ROW(M$4),0,1,1),OFFSET(TBInput!P$4,ROW(M88)-ROW(M$4),0,1,1)-OFFSET(TBInput!P$4,ROW(M88)-ROW(M$4),-1,1,1)),IF(OFFSET(TBInput!$C$4,ROW(M88)-ROW(M$4),0,1,1)="M",SUM(OFFSET(TBInput!$D$4,ROW(M88)-ROW(M$4),0,1,COLUMN(TBInput!P$4)-COLUMN(TBInput!$C$4))),OFFSET(TBInput!P$4,ROW(M88)-ROW(M$4),0,1,1))))</f>
        <v/>
      </c>
    </row>
    <row r="89" spans="1:15" ht="16" customHeight="1" x14ac:dyDescent="0.25">
      <c r="A89" s="2" t="str">
        <f ca="1">IF(OFFSET(TBInput!$A$4,ROW(B89)-ROW(B$4),0,1,1)=0,"",OFFSET(TBInput!$A$4,ROW(B89)-ROW(B$4),0,1,1))</f>
        <v/>
      </c>
      <c r="B89" s="4" t="str">
        <f ca="1">IF(OFFSET(TBInput!$B$4,ROW(A89)-ROW(A$4),0,1,1)=0,"",OFFSET(TBInput!$B$4,ROW(A89)-ROW(A$4),0,1,1))</f>
        <v/>
      </c>
      <c r="C89" s="3" t="str">
        <f ca="1">IF(LEN($A89)&lt;2,"",IF($E$2="Monthly",0,OFFSET(TBInput!D$4,ROW(A89)-ROW(A$4),0,1,1)))</f>
        <v/>
      </c>
      <c r="D89" s="3" t="str">
        <f ca="1">IF(LEN($A89)&lt;2,"",IF($D$2="Monthly",IF(OFFSET(TBInput!$C$4,ROW(A89)-ROW(A$4),0,1,1)="M",OFFSET(TBInput!E$4,ROW(A89)-ROW(A$4),0,1,1),OFFSET(TBInput!E$4,ROW(A89)-ROW(A$4),0,1,1)-OFFSET(TBInput!E$4,ROW(A89)-ROW(A$4),-1,1,1)),IF(OFFSET(TBInput!$C$4,ROW(A89)-ROW(A$4),0,1,1)="M",SUM(OFFSET(TBInput!$D$4,ROW(A89)-ROW(A$4),0,1,COLUMN(TBInput!E$4)-COLUMN(TBInput!$C$4))),OFFSET(TBInput!E$4,ROW(A89)-ROW(A$4),0,1,1))))</f>
        <v/>
      </c>
      <c r="E89" s="3" t="str">
        <f ca="1">IF(LEN($A89)&lt;2,"",IF($D$2="Monthly",IF(OFFSET(TBInput!$C$4,ROW(B89)-ROW(B$4),0,1,1)="M",OFFSET(TBInput!F$4,ROW(B89)-ROW(B$4),0,1,1),OFFSET(TBInput!F$4,ROW(B89)-ROW(B$4),0,1,1)-OFFSET(TBInput!F$4,ROW(B89)-ROW(B$4),-1,1,1)),IF(OFFSET(TBInput!$C$4,ROW(B89)-ROW(B$4),0,1,1)="M",SUM(OFFSET(TBInput!$D$4,ROW(B89)-ROW(B$4),0,1,COLUMN(TBInput!F$4)-COLUMN(TBInput!$C$4))),OFFSET(TBInput!F$4,ROW(B89)-ROW(B$4),0,1,1))))</f>
        <v/>
      </c>
      <c r="F89" s="3" t="str">
        <f ca="1">IF(LEN($A89)&lt;2,"",IF($D$2="Monthly",IF(OFFSET(TBInput!$C$4,ROW(D89)-ROW(D$4),0,1,1)="M",OFFSET(TBInput!G$4,ROW(D89)-ROW(D$4),0,1,1),OFFSET(TBInput!G$4,ROW(D89)-ROW(D$4),0,1,1)-OFFSET(TBInput!G$4,ROW(D89)-ROW(D$4),-1,1,1)),IF(OFFSET(TBInput!$C$4,ROW(D89)-ROW(D$4),0,1,1)="M",SUM(OFFSET(TBInput!$D$4,ROW(D89)-ROW(D$4),0,1,COLUMN(TBInput!G$4)-COLUMN(TBInput!$C$4))),OFFSET(TBInput!G$4,ROW(D89)-ROW(D$4),0,1,1))))</f>
        <v/>
      </c>
      <c r="G89" s="3" t="str">
        <f ca="1">IF(LEN($A89)&lt;2,"",IF($D$2="Monthly",IF(OFFSET(TBInput!$C$4,ROW(E89)-ROW(E$4),0,1,1)="M",OFFSET(TBInput!H$4,ROW(E89)-ROW(E$4),0,1,1),OFFSET(TBInput!H$4,ROW(E89)-ROW(E$4),0,1,1)-OFFSET(TBInput!H$4,ROW(E89)-ROW(E$4),-1,1,1)),IF(OFFSET(TBInput!$C$4,ROW(E89)-ROW(E$4),0,1,1)="M",SUM(OFFSET(TBInput!$D$4,ROW(E89)-ROW(E$4),0,1,COLUMN(TBInput!H$4)-COLUMN(TBInput!$C$4))),OFFSET(TBInput!H$4,ROW(E89)-ROW(E$4),0,1,1))))</f>
        <v/>
      </c>
      <c r="H89" s="3" t="str">
        <f ca="1">IF(LEN($A89)&lt;2,"",IF($D$2="Monthly",IF(OFFSET(TBInput!$C$4,ROW(F89)-ROW(F$4),0,1,1)="M",OFFSET(TBInput!I$4,ROW(F89)-ROW(F$4),0,1,1),OFFSET(TBInput!I$4,ROW(F89)-ROW(F$4),0,1,1)-OFFSET(TBInput!I$4,ROW(F89)-ROW(F$4),-1,1,1)),IF(OFFSET(TBInput!$C$4,ROW(F89)-ROW(F$4),0,1,1)="M",SUM(OFFSET(TBInput!$D$4,ROW(F89)-ROW(F$4),0,1,COLUMN(TBInput!I$4)-COLUMN(TBInput!$C$4))),OFFSET(TBInput!I$4,ROW(F89)-ROW(F$4),0,1,1))))</f>
        <v/>
      </c>
      <c r="I89" s="3" t="str">
        <f ca="1">IF(LEN($A89)&lt;2,"",IF($D$2="Monthly",IF(OFFSET(TBInput!$C$4,ROW(G89)-ROW(G$4),0,1,1)="M",OFFSET(TBInput!J$4,ROW(G89)-ROW(G$4),0,1,1),OFFSET(TBInput!J$4,ROW(G89)-ROW(G$4),0,1,1)-OFFSET(TBInput!J$4,ROW(G89)-ROW(G$4),-1,1,1)),IF(OFFSET(TBInput!$C$4,ROW(G89)-ROW(G$4),0,1,1)="M",SUM(OFFSET(TBInput!$D$4,ROW(G89)-ROW(G$4),0,1,COLUMN(TBInput!J$4)-COLUMN(TBInput!$C$4))),OFFSET(TBInput!J$4,ROW(G89)-ROW(G$4),0,1,1))))</f>
        <v/>
      </c>
      <c r="J89" s="3" t="str">
        <f ca="1">IF(LEN($A89)&lt;2,"",IF($D$2="Monthly",IF(OFFSET(TBInput!$C$4,ROW(H89)-ROW(H$4),0,1,1)="M",OFFSET(TBInput!K$4,ROW(H89)-ROW(H$4),0,1,1),OFFSET(TBInput!K$4,ROW(H89)-ROW(H$4),0,1,1)-OFFSET(TBInput!K$4,ROW(H89)-ROW(H$4),-1,1,1)),IF(OFFSET(TBInput!$C$4,ROW(H89)-ROW(H$4),0,1,1)="M",SUM(OFFSET(TBInput!$D$4,ROW(H89)-ROW(H$4),0,1,COLUMN(TBInput!K$4)-COLUMN(TBInput!$C$4))),OFFSET(TBInput!K$4,ROW(H89)-ROW(H$4),0,1,1))))</f>
        <v/>
      </c>
      <c r="K89" s="3" t="str">
        <f ca="1">IF(LEN($A89)&lt;2,"",IF($D$2="Monthly",IF(OFFSET(TBInput!$C$4,ROW(I89)-ROW(I$4),0,1,1)="M",OFFSET(TBInput!L$4,ROW(I89)-ROW(I$4),0,1,1),OFFSET(TBInput!L$4,ROW(I89)-ROW(I$4),0,1,1)-OFFSET(TBInput!L$4,ROW(I89)-ROW(I$4),-1,1,1)),IF(OFFSET(TBInput!$C$4,ROW(I89)-ROW(I$4),0,1,1)="M",SUM(OFFSET(TBInput!$D$4,ROW(I89)-ROW(I$4),0,1,COLUMN(TBInput!L$4)-COLUMN(TBInput!$C$4))),OFFSET(TBInput!L$4,ROW(I89)-ROW(I$4),0,1,1))))</f>
        <v/>
      </c>
      <c r="L89" s="3" t="str">
        <f ca="1">IF(LEN($A89)&lt;2,"",IF($D$2="Monthly",IF(OFFSET(TBInput!$C$4,ROW(J89)-ROW(J$4),0,1,1)="M",OFFSET(TBInput!M$4,ROW(J89)-ROW(J$4),0,1,1),OFFSET(TBInput!M$4,ROW(J89)-ROW(J$4),0,1,1)-OFFSET(TBInput!M$4,ROW(J89)-ROW(J$4),-1,1,1)),IF(OFFSET(TBInput!$C$4,ROW(J89)-ROW(J$4),0,1,1)="M",SUM(OFFSET(TBInput!$D$4,ROW(J89)-ROW(J$4),0,1,COLUMN(TBInput!M$4)-COLUMN(TBInput!$C$4))),OFFSET(TBInput!M$4,ROW(J89)-ROW(J$4),0,1,1))))</f>
        <v/>
      </c>
      <c r="M89" s="3" t="str">
        <f ca="1">IF(LEN($A89)&lt;2,"",IF($D$2="Monthly",IF(OFFSET(TBInput!$C$4,ROW(K89)-ROW(K$4),0,1,1)="M",OFFSET(TBInput!N$4,ROW(K89)-ROW(K$4),0,1,1),OFFSET(TBInput!N$4,ROW(K89)-ROW(K$4),0,1,1)-OFFSET(TBInput!N$4,ROW(K89)-ROW(K$4),-1,1,1)),IF(OFFSET(TBInput!$C$4,ROW(K89)-ROW(K$4),0,1,1)="M",SUM(OFFSET(TBInput!$D$4,ROW(K89)-ROW(K$4),0,1,COLUMN(TBInput!N$4)-COLUMN(TBInput!$C$4))),OFFSET(TBInput!N$4,ROW(K89)-ROW(K$4),0,1,1))))</f>
        <v/>
      </c>
      <c r="N89" s="3" t="str">
        <f ca="1">IF(LEN($A89)&lt;2,"",IF($D$2="Monthly",IF(OFFSET(TBInput!$C$4,ROW(L89)-ROW(L$4),0,1,1)="M",OFFSET(TBInput!O$4,ROW(L89)-ROW(L$4),0,1,1),OFFSET(TBInput!O$4,ROW(L89)-ROW(L$4),0,1,1)-OFFSET(TBInput!O$4,ROW(L89)-ROW(L$4),-1,1,1)),IF(OFFSET(TBInput!$C$4,ROW(L89)-ROW(L$4),0,1,1)="M",SUM(OFFSET(TBInput!$D$4,ROW(L89)-ROW(L$4),0,1,COLUMN(TBInput!O$4)-COLUMN(TBInput!$C$4))),OFFSET(TBInput!O$4,ROW(L89)-ROW(L$4),0,1,1))))</f>
        <v/>
      </c>
      <c r="O89" s="3" t="str">
        <f ca="1">IF(LEN($A89)&lt;2,"",IF($D$2="Monthly",IF(OFFSET(TBInput!$C$4,ROW(M89)-ROW(M$4),0,1,1)="M",OFFSET(TBInput!P$4,ROW(M89)-ROW(M$4),0,1,1),OFFSET(TBInput!P$4,ROW(M89)-ROW(M$4),0,1,1)-OFFSET(TBInput!P$4,ROW(M89)-ROW(M$4),-1,1,1)),IF(OFFSET(TBInput!$C$4,ROW(M89)-ROW(M$4),0,1,1)="M",SUM(OFFSET(TBInput!$D$4,ROW(M89)-ROW(M$4),0,1,COLUMN(TBInput!P$4)-COLUMN(TBInput!$C$4))),OFFSET(TBInput!P$4,ROW(M89)-ROW(M$4),0,1,1))))</f>
        <v/>
      </c>
    </row>
    <row r="90" spans="1:15" ht="16" customHeight="1" x14ac:dyDescent="0.25">
      <c r="A90" s="2" t="str">
        <f ca="1">IF(OFFSET(TBInput!$A$4,ROW(B90)-ROW(B$4),0,1,1)=0,"",OFFSET(TBInput!$A$4,ROW(B90)-ROW(B$4),0,1,1))</f>
        <v/>
      </c>
      <c r="B90" s="4" t="str">
        <f ca="1">IF(OFFSET(TBInput!$B$4,ROW(A90)-ROW(A$4),0,1,1)=0,"",OFFSET(TBInput!$B$4,ROW(A90)-ROW(A$4),0,1,1))</f>
        <v/>
      </c>
      <c r="C90" s="3" t="str">
        <f ca="1">IF(LEN($A90)&lt;2,"",IF($E$2="Monthly",0,OFFSET(TBInput!D$4,ROW(A90)-ROW(A$4),0,1,1)))</f>
        <v/>
      </c>
      <c r="D90" s="3" t="str">
        <f ca="1">IF(LEN($A90)&lt;2,"",IF($D$2="Monthly",IF(OFFSET(TBInput!$C$4,ROW(A90)-ROW(A$4),0,1,1)="M",OFFSET(TBInput!E$4,ROW(A90)-ROW(A$4),0,1,1),OFFSET(TBInput!E$4,ROW(A90)-ROW(A$4),0,1,1)-OFFSET(TBInput!E$4,ROW(A90)-ROW(A$4),-1,1,1)),IF(OFFSET(TBInput!$C$4,ROW(A90)-ROW(A$4),0,1,1)="M",SUM(OFFSET(TBInput!$D$4,ROW(A90)-ROW(A$4),0,1,COLUMN(TBInput!E$4)-COLUMN(TBInput!$C$4))),OFFSET(TBInput!E$4,ROW(A90)-ROW(A$4),0,1,1))))</f>
        <v/>
      </c>
      <c r="E90" s="3" t="str">
        <f ca="1">IF(LEN($A90)&lt;2,"",IF($D$2="Monthly",IF(OFFSET(TBInput!$C$4,ROW(B90)-ROW(B$4),0,1,1)="M",OFFSET(TBInput!F$4,ROW(B90)-ROW(B$4),0,1,1),OFFSET(TBInput!F$4,ROW(B90)-ROW(B$4),0,1,1)-OFFSET(TBInput!F$4,ROW(B90)-ROW(B$4),-1,1,1)),IF(OFFSET(TBInput!$C$4,ROW(B90)-ROW(B$4),0,1,1)="M",SUM(OFFSET(TBInput!$D$4,ROW(B90)-ROW(B$4),0,1,COLUMN(TBInput!F$4)-COLUMN(TBInput!$C$4))),OFFSET(TBInput!F$4,ROW(B90)-ROW(B$4),0,1,1))))</f>
        <v/>
      </c>
      <c r="F90" s="3" t="str">
        <f ca="1">IF(LEN($A90)&lt;2,"",IF($D$2="Monthly",IF(OFFSET(TBInput!$C$4,ROW(D90)-ROW(D$4),0,1,1)="M",OFFSET(TBInput!G$4,ROW(D90)-ROW(D$4),0,1,1),OFFSET(TBInput!G$4,ROW(D90)-ROW(D$4),0,1,1)-OFFSET(TBInput!G$4,ROW(D90)-ROW(D$4),-1,1,1)),IF(OFFSET(TBInput!$C$4,ROW(D90)-ROW(D$4),0,1,1)="M",SUM(OFFSET(TBInput!$D$4,ROW(D90)-ROW(D$4),0,1,COLUMN(TBInput!G$4)-COLUMN(TBInput!$C$4))),OFFSET(TBInput!G$4,ROW(D90)-ROW(D$4),0,1,1))))</f>
        <v/>
      </c>
      <c r="G90" s="3" t="str">
        <f ca="1">IF(LEN($A90)&lt;2,"",IF($D$2="Monthly",IF(OFFSET(TBInput!$C$4,ROW(E90)-ROW(E$4),0,1,1)="M",OFFSET(TBInput!H$4,ROW(E90)-ROW(E$4),0,1,1),OFFSET(TBInput!H$4,ROW(E90)-ROW(E$4),0,1,1)-OFFSET(TBInput!H$4,ROW(E90)-ROW(E$4),-1,1,1)),IF(OFFSET(TBInput!$C$4,ROW(E90)-ROW(E$4),0,1,1)="M",SUM(OFFSET(TBInput!$D$4,ROW(E90)-ROW(E$4),0,1,COLUMN(TBInput!H$4)-COLUMN(TBInput!$C$4))),OFFSET(TBInput!H$4,ROW(E90)-ROW(E$4),0,1,1))))</f>
        <v/>
      </c>
      <c r="H90" s="3" t="str">
        <f ca="1">IF(LEN($A90)&lt;2,"",IF($D$2="Monthly",IF(OFFSET(TBInput!$C$4,ROW(F90)-ROW(F$4),0,1,1)="M",OFFSET(TBInput!I$4,ROW(F90)-ROW(F$4),0,1,1),OFFSET(TBInput!I$4,ROW(F90)-ROW(F$4),0,1,1)-OFFSET(TBInput!I$4,ROW(F90)-ROW(F$4),-1,1,1)),IF(OFFSET(TBInput!$C$4,ROW(F90)-ROW(F$4),0,1,1)="M",SUM(OFFSET(TBInput!$D$4,ROW(F90)-ROW(F$4),0,1,COLUMN(TBInput!I$4)-COLUMN(TBInput!$C$4))),OFFSET(TBInput!I$4,ROW(F90)-ROW(F$4),0,1,1))))</f>
        <v/>
      </c>
      <c r="I90" s="3" t="str">
        <f ca="1">IF(LEN($A90)&lt;2,"",IF($D$2="Monthly",IF(OFFSET(TBInput!$C$4,ROW(G90)-ROW(G$4),0,1,1)="M",OFFSET(TBInput!J$4,ROW(G90)-ROW(G$4),0,1,1),OFFSET(TBInput!J$4,ROW(G90)-ROW(G$4),0,1,1)-OFFSET(TBInput!J$4,ROW(G90)-ROW(G$4),-1,1,1)),IF(OFFSET(TBInput!$C$4,ROW(G90)-ROW(G$4),0,1,1)="M",SUM(OFFSET(TBInput!$D$4,ROW(G90)-ROW(G$4),0,1,COLUMN(TBInput!J$4)-COLUMN(TBInput!$C$4))),OFFSET(TBInput!J$4,ROW(G90)-ROW(G$4),0,1,1))))</f>
        <v/>
      </c>
      <c r="J90" s="3" t="str">
        <f ca="1">IF(LEN($A90)&lt;2,"",IF($D$2="Monthly",IF(OFFSET(TBInput!$C$4,ROW(H90)-ROW(H$4),0,1,1)="M",OFFSET(TBInput!K$4,ROW(H90)-ROW(H$4),0,1,1),OFFSET(TBInput!K$4,ROW(H90)-ROW(H$4),0,1,1)-OFFSET(TBInput!K$4,ROW(H90)-ROW(H$4),-1,1,1)),IF(OFFSET(TBInput!$C$4,ROW(H90)-ROW(H$4),0,1,1)="M",SUM(OFFSET(TBInput!$D$4,ROW(H90)-ROW(H$4),0,1,COLUMN(TBInput!K$4)-COLUMN(TBInput!$C$4))),OFFSET(TBInput!K$4,ROW(H90)-ROW(H$4),0,1,1))))</f>
        <v/>
      </c>
      <c r="K90" s="3" t="str">
        <f ca="1">IF(LEN($A90)&lt;2,"",IF($D$2="Monthly",IF(OFFSET(TBInput!$C$4,ROW(I90)-ROW(I$4),0,1,1)="M",OFFSET(TBInput!L$4,ROW(I90)-ROW(I$4),0,1,1),OFFSET(TBInput!L$4,ROW(I90)-ROW(I$4),0,1,1)-OFFSET(TBInput!L$4,ROW(I90)-ROW(I$4),-1,1,1)),IF(OFFSET(TBInput!$C$4,ROW(I90)-ROW(I$4),0,1,1)="M",SUM(OFFSET(TBInput!$D$4,ROW(I90)-ROW(I$4),0,1,COLUMN(TBInput!L$4)-COLUMN(TBInput!$C$4))),OFFSET(TBInput!L$4,ROW(I90)-ROW(I$4),0,1,1))))</f>
        <v/>
      </c>
      <c r="L90" s="3" t="str">
        <f ca="1">IF(LEN($A90)&lt;2,"",IF($D$2="Monthly",IF(OFFSET(TBInput!$C$4,ROW(J90)-ROW(J$4),0,1,1)="M",OFFSET(TBInput!M$4,ROW(J90)-ROW(J$4),0,1,1),OFFSET(TBInput!M$4,ROW(J90)-ROW(J$4),0,1,1)-OFFSET(TBInput!M$4,ROW(J90)-ROW(J$4),-1,1,1)),IF(OFFSET(TBInput!$C$4,ROW(J90)-ROW(J$4),0,1,1)="M",SUM(OFFSET(TBInput!$D$4,ROW(J90)-ROW(J$4),0,1,COLUMN(TBInput!M$4)-COLUMN(TBInput!$C$4))),OFFSET(TBInput!M$4,ROW(J90)-ROW(J$4),0,1,1))))</f>
        <v/>
      </c>
      <c r="M90" s="3" t="str">
        <f ca="1">IF(LEN($A90)&lt;2,"",IF($D$2="Monthly",IF(OFFSET(TBInput!$C$4,ROW(K90)-ROW(K$4),0,1,1)="M",OFFSET(TBInput!N$4,ROW(K90)-ROW(K$4),0,1,1),OFFSET(TBInput!N$4,ROW(K90)-ROW(K$4),0,1,1)-OFFSET(TBInput!N$4,ROW(K90)-ROW(K$4),-1,1,1)),IF(OFFSET(TBInput!$C$4,ROW(K90)-ROW(K$4),0,1,1)="M",SUM(OFFSET(TBInput!$D$4,ROW(K90)-ROW(K$4),0,1,COLUMN(TBInput!N$4)-COLUMN(TBInput!$C$4))),OFFSET(TBInput!N$4,ROW(K90)-ROW(K$4),0,1,1))))</f>
        <v/>
      </c>
      <c r="N90" s="3" t="str">
        <f ca="1">IF(LEN($A90)&lt;2,"",IF($D$2="Monthly",IF(OFFSET(TBInput!$C$4,ROW(L90)-ROW(L$4),0,1,1)="M",OFFSET(TBInput!O$4,ROW(L90)-ROW(L$4),0,1,1),OFFSET(TBInput!O$4,ROW(L90)-ROW(L$4),0,1,1)-OFFSET(TBInput!O$4,ROW(L90)-ROW(L$4),-1,1,1)),IF(OFFSET(TBInput!$C$4,ROW(L90)-ROW(L$4),0,1,1)="M",SUM(OFFSET(TBInput!$D$4,ROW(L90)-ROW(L$4),0,1,COLUMN(TBInput!O$4)-COLUMN(TBInput!$C$4))),OFFSET(TBInput!O$4,ROW(L90)-ROW(L$4),0,1,1))))</f>
        <v/>
      </c>
      <c r="O90" s="3" t="str">
        <f ca="1">IF(LEN($A90)&lt;2,"",IF($D$2="Monthly",IF(OFFSET(TBInput!$C$4,ROW(M90)-ROW(M$4),0,1,1)="M",OFFSET(TBInput!P$4,ROW(M90)-ROW(M$4),0,1,1),OFFSET(TBInput!P$4,ROW(M90)-ROW(M$4),0,1,1)-OFFSET(TBInput!P$4,ROW(M90)-ROW(M$4),-1,1,1)),IF(OFFSET(TBInput!$C$4,ROW(M90)-ROW(M$4),0,1,1)="M",SUM(OFFSET(TBInput!$D$4,ROW(M90)-ROW(M$4),0,1,COLUMN(TBInput!P$4)-COLUMN(TBInput!$C$4))),OFFSET(TBInput!P$4,ROW(M90)-ROW(M$4),0,1,1))))</f>
        <v/>
      </c>
    </row>
    <row r="91" spans="1:15" ht="16" customHeight="1" x14ac:dyDescent="0.25">
      <c r="A91" s="2" t="str">
        <f ca="1">IF(OFFSET(TBInput!$A$4,ROW(B91)-ROW(B$4),0,1,1)=0,"",OFFSET(TBInput!$A$4,ROW(B91)-ROW(B$4),0,1,1))</f>
        <v/>
      </c>
      <c r="B91" s="4" t="str">
        <f ca="1">IF(OFFSET(TBInput!$B$4,ROW(A91)-ROW(A$4),0,1,1)=0,"",OFFSET(TBInput!$B$4,ROW(A91)-ROW(A$4),0,1,1))</f>
        <v/>
      </c>
      <c r="C91" s="3" t="str">
        <f ca="1">IF(LEN($A91)&lt;2,"",IF($E$2="Monthly",0,OFFSET(TBInput!D$4,ROW(A91)-ROW(A$4),0,1,1)))</f>
        <v/>
      </c>
      <c r="D91" s="3" t="str">
        <f ca="1">IF(LEN($A91)&lt;2,"",IF($D$2="Monthly",IF(OFFSET(TBInput!$C$4,ROW(A91)-ROW(A$4),0,1,1)="M",OFFSET(TBInput!E$4,ROW(A91)-ROW(A$4),0,1,1),OFFSET(TBInput!E$4,ROW(A91)-ROW(A$4),0,1,1)-OFFSET(TBInput!E$4,ROW(A91)-ROW(A$4),-1,1,1)),IF(OFFSET(TBInput!$C$4,ROW(A91)-ROW(A$4),0,1,1)="M",SUM(OFFSET(TBInput!$D$4,ROW(A91)-ROW(A$4),0,1,COLUMN(TBInput!E$4)-COLUMN(TBInput!$C$4))),OFFSET(TBInput!E$4,ROW(A91)-ROW(A$4),0,1,1))))</f>
        <v/>
      </c>
      <c r="E91" s="3" t="str">
        <f ca="1">IF(LEN($A91)&lt;2,"",IF($D$2="Monthly",IF(OFFSET(TBInput!$C$4,ROW(B91)-ROW(B$4),0,1,1)="M",OFFSET(TBInput!F$4,ROW(B91)-ROW(B$4),0,1,1),OFFSET(TBInput!F$4,ROW(B91)-ROW(B$4),0,1,1)-OFFSET(TBInput!F$4,ROW(B91)-ROW(B$4),-1,1,1)),IF(OFFSET(TBInput!$C$4,ROW(B91)-ROW(B$4),0,1,1)="M",SUM(OFFSET(TBInput!$D$4,ROW(B91)-ROW(B$4),0,1,COLUMN(TBInput!F$4)-COLUMN(TBInput!$C$4))),OFFSET(TBInput!F$4,ROW(B91)-ROW(B$4),0,1,1))))</f>
        <v/>
      </c>
      <c r="F91" s="3" t="str">
        <f ca="1">IF(LEN($A91)&lt;2,"",IF($D$2="Monthly",IF(OFFSET(TBInput!$C$4,ROW(D91)-ROW(D$4),0,1,1)="M",OFFSET(TBInput!G$4,ROW(D91)-ROW(D$4),0,1,1),OFFSET(TBInput!G$4,ROW(D91)-ROW(D$4),0,1,1)-OFFSET(TBInput!G$4,ROW(D91)-ROW(D$4),-1,1,1)),IF(OFFSET(TBInput!$C$4,ROW(D91)-ROW(D$4),0,1,1)="M",SUM(OFFSET(TBInput!$D$4,ROW(D91)-ROW(D$4),0,1,COLUMN(TBInput!G$4)-COLUMN(TBInput!$C$4))),OFFSET(TBInput!G$4,ROW(D91)-ROW(D$4),0,1,1))))</f>
        <v/>
      </c>
      <c r="G91" s="3" t="str">
        <f ca="1">IF(LEN($A91)&lt;2,"",IF($D$2="Monthly",IF(OFFSET(TBInput!$C$4,ROW(E91)-ROW(E$4),0,1,1)="M",OFFSET(TBInput!H$4,ROW(E91)-ROW(E$4),0,1,1),OFFSET(TBInput!H$4,ROW(E91)-ROW(E$4),0,1,1)-OFFSET(TBInput!H$4,ROW(E91)-ROW(E$4),-1,1,1)),IF(OFFSET(TBInput!$C$4,ROW(E91)-ROW(E$4),0,1,1)="M",SUM(OFFSET(TBInput!$D$4,ROW(E91)-ROW(E$4),0,1,COLUMN(TBInput!H$4)-COLUMN(TBInput!$C$4))),OFFSET(TBInput!H$4,ROW(E91)-ROW(E$4),0,1,1))))</f>
        <v/>
      </c>
      <c r="H91" s="3" t="str">
        <f ca="1">IF(LEN($A91)&lt;2,"",IF($D$2="Monthly",IF(OFFSET(TBInput!$C$4,ROW(F91)-ROW(F$4),0,1,1)="M",OFFSET(TBInput!I$4,ROW(F91)-ROW(F$4),0,1,1),OFFSET(TBInput!I$4,ROW(F91)-ROW(F$4),0,1,1)-OFFSET(TBInput!I$4,ROW(F91)-ROW(F$4),-1,1,1)),IF(OFFSET(TBInput!$C$4,ROW(F91)-ROW(F$4),0,1,1)="M",SUM(OFFSET(TBInput!$D$4,ROW(F91)-ROW(F$4),0,1,COLUMN(TBInput!I$4)-COLUMN(TBInput!$C$4))),OFFSET(TBInput!I$4,ROW(F91)-ROW(F$4),0,1,1))))</f>
        <v/>
      </c>
      <c r="I91" s="3" t="str">
        <f ca="1">IF(LEN($A91)&lt;2,"",IF($D$2="Monthly",IF(OFFSET(TBInput!$C$4,ROW(G91)-ROW(G$4),0,1,1)="M",OFFSET(TBInput!J$4,ROW(G91)-ROW(G$4),0,1,1),OFFSET(TBInput!J$4,ROW(G91)-ROW(G$4),0,1,1)-OFFSET(TBInput!J$4,ROW(G91)-ROW(G$4),-1,1,1)),IF(OFFSET(TBInput!$C$4,ROW(G91)-ROW(G$4),0,1,1)="M",SUM(OFFSET(TBInput!$D$4,ROW(G91)-ROW(G$4),0,1,COLUMN(TBInput!J$4)-COLUMN(TBInput!$C$4))),OFFSET(TBInput!J$4,ROW(G91)-ROW(G$4),0,1,1))))</f>
        <v/>
      </c>
      <c r="J91" s="3" t="str">
        <f ca="1">IF(LEN($A91)&lt;2,"",IF($D$2="Monthly",IF(OFFSET(TBInput!$C$4,ROW(H91)-ROW(H$4),0,1,1)="M",OFFSET(TBInput!K$4,ROW(H91)-ROW(H$4),0,1,1),OFFSET(TBInput!K$4,ROW(H91)-ROW(H$4),0,1,1)-OFFSET(TBInput!K$4,ROW(H91)-ROW(H$4),-1,1,1)),IF(OFFSET(TBInput!$C$4,ROW(H91)-ROW(H$4),0,1,1)="M",SUM(OFFSET(TBInput!$D$4,ROW(H91)-ROW(H$4),0,1,COLUMN(TBInput!K$4)-COLUMN(TBInput!$C$4))),OFFSET(TBInput!K$4,ROW(H91)-ROW(H$4),0,1,1))))</f>
        <v/>
      </c>
      <c r="K91" s="3" t="str">
        <f ca="1">IF(LEN($A91)&lt;2,"",IF($D$2="Monthly",IF(OFFSET(TBInput!$C$4,ROW(I91)-ROW(I$4),0,1,1)="M",OFFSET(TBInput!L$4,ROW(I91)-ROW(I$4),0,1,1),OFFSET(TBInput!L$4,ROW(I91)-ROW(I$4),0,1,1)-OFFSET(TBInput!L$4,ROW(I91)-ROW(I$4),-1,1,1)),IF(OFFSET(TBInput!$C$4,ROW(I91)-ROW(I$4),0,1,1)="M",SUM(OFFSET(TBInput!$D$4,ROW(I91)-ROW(I$4),0,1,COLUMN(TBInput!L$4)-COLUMN(TBInput!$C$4))),OFFSET(TBInput!L$4,ROW(I91)-ROW(I$4),0,1,1))))</f>
        <v/>
      </c>
      <c r="L91" s="3" t="str">
        <f ca="1">IF(LEN($A91)&lt;2,"",IF($D$2="Monthly",IF(OFFSET(TBInput!$C$4,ROW(J91)-ROW(J$4),0,1,1)="M",OFFSET(TBInput!M$4,ROW(J91)-ROW(J$4),0,1,1),OFFSET(TBInput!M$4,ROW(J91)-ROW(J$4),0,1,1)-OFFSET(TBInput!M$4,ROW(J91)-ROW(J$4),-1,1,1)),IF(OFFSET(TBInput!$C$4,ROW(J91)-ROW(J$4),0,1,1)="M",SUM(OFFSET(TBInput!$D$4,ROW(J91)-ROW(J$4),0,1,COLUMN(TBInput!M$4)-COLUMN(TBInput!$C$4))),OFFSET(TBInput!M$4,ROW(J91)-ROW(J$4),0,1,1))))</f>
        <v/>
      </c>
      <c r="M91" s="3" t="str">
        <f ca="1">IF(LEN($A91)&lt;2,"",IF($D$2="Monthly",IF(OFFSET(TBInput!$C$4,ROW(K91)-ROW(K$4),0,1,1)="M",OFFSET(TBInput!N$4,ROW(K91)-ROW(K$4),0,1,1),OFFSET(TBInput!N$4,ROW(K91)-ROW(K$4),0,1,1)-OFFSET(TBInput!N$4,ROW(K91)-ROW(K$4),-1,1,1)),IF(OFFSET(TBInput!$C$4,ROW(K91)-ROW(K$4),0,1,1)="M",SUM(OFFSET(TBInput!$D$4,ROW(K91)-ROW(K$4),0,1,COLUMN(TBInput!N$4)-COLUMN(TBInput!$C$4))),OFFSET(TBInput!N$4,ROW(K91)-ROW(K$4),0,1,1))))</f>
        <v/>
      </c>
      <c r="N91" s="3" t="str">
        <f ca="1">IF(LEN($A91)&lt;2,"",IF($D$2="Monthly",IF(OFFSET(TBInput!$C$4,ROW(L91)-ROW(L$4),0,1,1)="M",OFFSET(TBInput!O$4,ROW(L91)-ROW(L$4),0,1,1),OFFSET(TBInput!O$4,ROW(L91)-ROW(L$4),0,1,1)-OFFSET(TBInput!O$4,ROW(L91)-ROW(L$4),-1,1,1)),IF(OFFSET(TBInput!$C$4,ROW(L91)-ROW(L$4),0,1,1)="M",SUM(OFFSET(TBInput!$D$4,ROW(L91)-ROW(L$4),0,1,COLUMN(TBInput!O$4)-COLUMN(TBInput!$C$4))),OFFSET(TBInput!O$4,ROW(L91)-ROW(L$4),0,1,1))))</f>
        <v/>
      </c>
      <c r="O91" s="3" t="str">
        <f ca="1">IF(LEN($A91)&lt;2,"",IF($D$2="Monthly",IF(OFFSET(TBInput!$C$4,ROW(M91)-ROW(M$4),0,1,1)="M",OFFSET(TBInput!P$4,ROW(M91)-ROW(M$4),0,1,1),OFFSET(TBInput!P$4,ROW(M91)-ROW(M$4),0,1,1)-OFFSET(TBInput!P$4,ROW(M91)-ROW(M$4),-1,1,1)),IF(OFFSET(TBInput!$C$4,ROW(M91)-ROW(M$4),0,1,1)="M",SUM(OFFSET(TBInput!$D$4,ROW(M91)-ROW(M$4),0,1,COLUMN(TBInput!P$4)-COLUMN(TBInput!$C$4))),OFFSET(TBInput!P$4,ROW(M91)-ROW(M$4),0,1,1))))</f>
        <v/>
      </c>
    </row>
    <row r="92" spans="1:15" ht="16" customHeight="1" x14ac:dyDescent="0.25">
      <c r="A92" s="2" t="str">
        <f ca="1">IF(OFFSET(TBInput!$A$4,ROW(B92)-ROW(B$4),0,1,1)=0,"",OFFSET(TBInput!$A$4,ROW(B92)-ROW(B$4),0,1,1))</f>
        <v/>
      </c>
      <c r="B92" s="4" t="str">
        <f ca="1">IF(OFFSET(TBInput!$B$4,ROW(A92)-ROW(A$4),0,1,1)=0,"",OFFSET(TBInput!$B$4,ROW(A92)-ROW(A$4),0,1,1))</f>
        <v/>
      </c>
      <c r="C92" s="3" t="str">
        <f ca="1">IF(LEN($A92)&lt;2,"",IF($E$2="Monthly",0,OFFSET(TBInput!D$4,ROW(A92)-ROW(A$4),0,1,1)))</f>
        <v/>
      </c>
      <c r="D92" s="3" t="str">
        <f ca="1">IF(LEN($A92)&lt;2,"",IF($D$2="Monthly",IF(OFFSET(TBInput!$C$4,ROW(A92)-ROW(A$4),0,1,1)="M",OFFSET(TBInput!E$4,ROW(A92)-ROW(A$4),0,1,1),OFFSET(TBInput!E$4,ROW(A92)-ROW(A$4),0,1,1)-OFFSET(TBInput!E$4,ROW(A92)-ROW(A$4),-1,1,1)),IF(OFFSET(TBInput!$C$4,ROW(A92)-ROW(A$4),0,1,1)="M",SUM(OFFSET(TBInput!$D$4,ROW(A92)-ROW(A$4),0,1,COLUMN(TBInput!E$4)-COLUMN(TBInput!$C$4))),OFFSET(TBInput!E$4,ROW(A92)-ROW(A$4),0,1,1))))</f>
        <v/>
      </c>
      <c r="E92" s="3" t="str">
        <f ca="1">IF(LEN($A92)&lt;2,"",IF($D$2="Monthly",IF(OFFSET(TBInput!$C$4,ROW(B92)-ROW(B$4),0,1,1)="M",OFFSET(TBInput!F$4,ROW(B92)-ROW(B$4),0,1,1),OFFSET(TBInput!F$4,ROW(B92)-ROW(B$4),0,1,1)-OFFSET(TBInput!F$4,ROW(B92)-ROW(B$4),-1,1,1)),IF(OFFSET(TBInput!$C$4,ROW(B92)-ROW(B$4),0,1,1)="M",SUM(OFFSET(TBInput!$D$4,ROW(B92)-ROW(B$4),0,1,COLUMN(TBInput!F$4)-COLUMN(TBInput!$C$4))),OFFSET(TBInput!F$4,ROW(B92)-ROW(B$4),0,1,1))))</f>
        <v/>
      </c>
      <c r="F92" s="3" t="str">
        <f ca="1">IF(LEN($A92)&lt;2,"",IF($D$2="Monthly",IF(OFFSET(TBInput!$C$4,ROW(D92)-ROW(D$4),0,1,1)="M",OFFSET(TBInput!G$4,ROW(D92)-ROW(D$4),0,1,1),OFFSET(TBInput!G$4,ROW(D92)-ROW(D$4),0,1,1)-OFFSET(TBInput!G$4,ROW(D92)-ROW(D$4),-1,1,1)),IF(OFFSET(TBInput!$C$4,ROW(D92)-ROW(D$4),0,1,1)="M",SUM(OFFSET(TBInput!$D$4,ROW(D92)-ROW(D$4),0,1,COLUMN(TBInput!G$4)-COLUMN(TBInput!$C$4))),OFFSET(TBInput!G$4,ROW(D92)-ROW(D$4),0,1,1))))</f>
        <v/>
      </c>
      <c r="G92" s="3" t="str">
        <f ca="1">IF(LEN($A92)&lt;2,"",IF($D$2="Monthly",IF(OFFSET(TBInput!$C$4,ROW(E92)-ROW(E$4),0,1,1)="M",OFFSET(TBInput!H$4,ROW(E92)-ROW(E$4),0,1,1),OFFSET(TBInput!H$4,ROW(E92)-ROW(E$4),0,1,1)-OFFSET(TBInput!H$4,ROW(E92)-ROW(E$4),-1,1,1)),IF(OFFSET(TBInput!$C$4,ROW(E92)-ROW(E$4),0,1,1)="M",SUM(OFFSET(TBInput!$D$4,ROW(E92)-ROW(E$4),0,1,COLUMN(TBInput!H$4)-COLUMN(TBInput!$C$4))),OFFSET(TBInput!H$4,ROW(E92)-ROW(E$4),0,1,1))))</f>
        <v/>
      </c>
      <c r="H92" s="3" t="str">
        <f ca="1">IF(LEN($A92)&lt;2,"",IF($D$2="Monthly",IF(OFFSET(TBInput!$C$4,ROW(F92)-ROW(F$4),0,1,1)="M",OFFSET(TBInput!I$4,ROW(F92)-ROW(F$4),0,1,1),OFFSET(TBInput!I$4,ROW(F92)-ROW(F$4),0,1,1)-OFFSET(TBInput!I$4,ROW(F92)-ROW(F$4),-1,1,1)),IF(OFFSET(TBInput!$C$4,ROW(F92)-ROW(F$4),0,1,1)="M",SUM(OFFSET(TBInput!$D$4,ROW(F92)-ROW(F$4),0,1,COLUMN(TBInput!I$4)-COLUMN(TBInput!$C$4))),OFFSET(TBInput!I$4,ROW(F92)-ROW(F$4),0,1,1))))</f>
        <v/>
      </c>
      <c r="I92" s="3" t="str">
        <f ca="1">IF(LEN($A92)&lt;2,"",IF($D$2="Monthly",IF(OFFSET(TBInput!$C$4,ROW(G92)-ROW(G$4),0,1,1)="M",OFFSET(TBInput!J$4,ROW(G92)-ROW(G$4),0,1,1),OFFSET(TBInput!J$4,ROW(G92)-ROW(G$4),0,1,1)-OFFSET(TBInput!J$4,ROW(G92)-ROW(G$4),-1,1,1)),IF(OFFSET(TBInput!$C$4,ROW(G92)-ROW(G$4),0,1,1)="M",SUM(OFFSET(TBInput!$D$4,ROW(G92)-ROW(G$4),0,1,COLUMN(TBInput!J$4)-COLUMN(TBInput!$C$4))),OFFSET(TBInput!J$4,ROW(G92)-ROW(G$4),0,1,1))))</f>
        <v/>
      </c>
      <c r="J92" s="3" t="str">
        <f ca="1">IF(LEN($A92)&lt;2,"",IF($D$2="Monthly",IF(OFFSET(TBInput!$C$4,ROW(H92)-ROW(H$4),0,1,1)="M",OFFSET(TBInput!K$4,ROW(H92)-ROW(H$4),0,1,1),OFFSET(TBInput!K$4,ROW(H92)-ROW(H$4),0,1,1)-OFFSET(TBInput!K$4,ROW(H92)-ROW(H$4),-1,1,1)),IF(OFFSET(TBInput!$C$4,ROW(H92)-ROW(H$4),0,1,1)="M",SUM(OFFSET(TBInput!$D$4,ROW(H92)-ROW(H$4),0,1,COLUMN(TBInput!K$4)-COLUMN(TBInput!$C$4))),OFFSET(TBInput!K$4,ROW(H92)-ROW(H$4),0,1,1))))</f>
        <v/>
      </c>
      <c r="K92" s="3" t="str">
        <f ca="1">IF(LEN($A92)&lt;2,"",IF($D$2="Monthly",IF(OFFSET(TBInput!$C$4,ROW(I92)-ROW(I$4),0,1,1)="M",OFFSET(TBInput!L$4,ROW(I92)-ROW(I$4),0,1,1),OFFSET(TBInput!L$4,ROW(I92)-ROW(I$4),0,1,1)-OFFSET(TBInput!L$4,ROW(I92)-ROW(I$4),-1,1,1)),IF(OFFSET(TBInput!$C$4,ROW(I92)-ROW(I$4),0,1,1)="M",SUM(OFFSET(TBInput!$D$4,ROW(I92)-ROW(I$4),0,1,COLUMN(TBInput!L$4)-COLUMN(TBInput!$C$4))),OFFSET(TBInput!L$4,ROW(I92)-ROW(I$4),0,1,1))))</f>
        <v/>
      </c>
      <c r="L92" s="3" t="str">
        <f ca="1">IF(LEN($A92)&lt;2,"",IF($D$2="Monthly",IF(OFFSET(TBInput!$C$4,ROW(J92)-ROW(J$4),0,1,1)="M",OFFSET(TBInput!M$4,ROW(J92)-ROW(J$4),0,1,1),OFFSET(TBInput!M$4,ROW(J92)-ROW(J$4),0,1,1)-OFFSET(TBInput!M$4,ROW(J92)-ROW(J$4),-1,1,1)),IF(OFFSET(TBInput!$C$4,ROW(J92)-ROW(J$4),0,1,1)="M",SUM(OFFSET(TBInput!$D$4,ROW(J92)-ROW(J$4),0,1,COLUMN(TBInput!M$4)-COLUMN(TBInput!$C$4))),OFFSET(TBInput!M$4,ROW(J92)-ROW(J$4),0,1,1))))</f>
        <v/>
      </c>
      <c r="M92" s="3" t="str">
        <f ca="1">IF(LEN($A92)&lt;2,"",IF($D$2="Monthly",IF(OFFSET(TBInput!$C$4,ROW(K92)-ROW(K$4),0,1,1)="M",OFFSET(TBInput!N$4,ROW(K92)-ROW(K$4),0,1,1),OFFSET(TBInput!N$4,ROW(K92)-ROW(K$4),0,1,1)-OFFSET(TBInput!N$4,ROW(K92)-ROW(K$4),-1,1,1)),IF(OFFSET(TBInput!$C$4,ROW(K92)-ROW(K$4),0,1,1)="M",SUM(OFFSET(TBInput!$D$4,ROW(K92)-ROW(K$4),0,1,COLUMN(TBInput!N$4)-COLUMN(TBInput!$C$4))),OFFSET(TBInput!N$4,ROW(K92)-ROW(K$4),0,1,1))))</f>
        <v/>
      </c>
      <c r="N92" s="3" t="str">
        <f ca="1">IF(LEN($A92)&lt;2,"",IF($D$2="Monthly",IF(OFFSET(TBInput!$C$4,ROW(L92)-ROW(L$4),0,1,1)="M",OFFSET(TBInput!O$4,ROW(L92)-ROW(L$4),0,1,1),OFFSET(TBInput!O$4,ROW(L92)-ROW(L$4),0,1,1)-OFFSET(TBInput!O$4,ROW(L92)-ROW(L$4),-1,1,1)),IF(OFFSET(TBInput!$C$4,ROW(L92)-ROW(L$4),0,1,1)="M",SUM(OFFSET(TBInput!$D$4,ROW(L92)-ROW(L$4),0,1,COLUMN(TBInput!O$4)-COLUMN(TBInput!$C$4))),OFFSET(TBInput!O$4,ROW(L92)-ROW(L$4),0,1,1))))</f>
        <v/>
      </c>
      <c r="O92" s="3" t="str">
        <f ca="1">IF(LEN($A92)&lt;2,"",IF($D$2="Monthly",IF(OFFSET(TBInput!$C$4,ROW(M92)-ROW(M$4),0,1,1)="M",OFFSET(TBInput!P$4,ROW(M92)-ROW(M$4),0,1,1),OFFSET(TBInput!P$4,ROW(M92)-ROW(M$4),0,1,1)-OFFSET(TBInput!P$4,ROW(M92)-ROW(M$4),-1,1,1)),IF(OFFSET(TBInput!$C$4,ROW(M92)-ROW(M$4),0,1,1)="M",SUM(OFFSET(TBInput!$D$4,ROW(M92)-ROW(M$4),0,1,COLUMN(TBInput!P$4)-COLUMN(TBInput!$C$4))),OFFSET(TBInput!P$4,ROW(M92)-ROW(M$4),0,1,1))))</f>
        <v/>
      </c>
    </row>
    <row r="93" spans="1:15" ht="16" customHeight="1" x14ac:dyDescent="0.25">
      <c r="A93" s="2" t="str">
        <f ca="1">IF(OFFSET(TBInput!$A$4,ROW(B93)-ROW(B$4),0,1,1)=0,"",OFFSET(TBInput!$A$4,ROW(B93)-ROW(B$4),0,1,1))</f>
        <v/>
      </c>
      <c r="B93" s="4" t="str">
        <f ca="1">IF(OFFSET(TBInput!$B$4,ROW(A93)-ROW(A$4),0,1,1)=0,"",OFFSET(TBInput!$B$4,ROW(A93)-ROW(A$4),0,1,1))</f>
        <v/>
      </c>
      <c r="C93" s="3" t="str">
        <f ca="1">IF(LEN($A93)&lt;2,"",IF($E$2="Monthly",0,OFFSET(TBInput!D$4,ROW(A93)-ROW(A$4),0,1,1)))</f>
        <v/>
      </c>
      <c r="D93" s="3" t="str">
        <f ca="1">IF(LEN($A93)&lt;2,"",IF($D$2="Monthly",IF(OFFSET(TBInput!$C$4,ROW(A93)-ROW(A$4),0,1,1)="M",OFFSET(TBInput!E$4,ROW(A93)-ROW(A$4),0,1,1),OFFSET(TBInput!E$4,ROW(A93)-ROW(A$4),0,1,1)-OFFSET(TBInput!E$4,ROW(A93)-ROW(A$4),-1,1,1)),IF(OFFSET(TBInput!$C$4,ROW(A93)-ROW(A$4),0,1,1)="M",SUM(OFFSET(TBInput!$D$4,ROW(A93)-ROW(A$4),0,1,COLUMN(TBInput!E$4)-COLUMN(TBInput!$C$4))),OFFSET(TBInput!E$4,ROW(A93)-ROW(A$4),0,1,1))))</f>
        <v/>
      </c>
      <c r="E93" s="3" t="str">
        <f ca="1">IF(LEN($A93)&lt;2,"",IF($D$2="Monthly",IF(OFFSET(TBInput!$C$4,ROW(B93)-ROW(B$4),0,1,1)="M",OFFSET(TBInput!F$4,ROW(B93)-ROW(B$4),0,1,1),OFFSET(TBInput!F$4,ROW(B93)-ROW(B$4),0,1,1)-OFFSET(TBInput!F$4,ROW(B93)-ROW(B$4),-1,1,1)),IF(OFFSET(TBInput!$C$4,ROW(B93)-ROW(B$4),0,1,1)="M",SUM(OFFSET(TBInput!$D$4,ROW(B93)-ROW(B$4),0,1,COLUMN(TBInput!F$4)-COLUMN(TBInput!$C$4))),OFFSET(TBInput!F$4,ROW(B93)-ROW(B$4),0,1,1))))</f>
        <v/>
      </c>
      <c r="F93" s="3" t="str">
        <f ca="1">IF(LEN($A93)&lt;2,"",IF($D$2="Monthly",IF(OFFSET(TBInput!$C$4,ROW(D93)-ROW(D$4),0,1,1)="M",OFFSET(TBInput!G$4,ROW(D93)-ROW(D$4),0,1,1),OFFSET(TBInput!G$4,ROW(D93)-ROW(D$4),0,1,1)-OFFSET(TBInput!G$4,ROW(D93)-ROW(D$4),-1,1,1)),IF(OFFSET(TBInput!$C$4,ROW(D93)-ROW(D$4),0,1,1)="M",SUM(OFFSET(TBInput!$D$4,ROW(D93)-ROW(D$4),0,1,COLUMN(TBInput!G$4)-COLUMN(TBInput!$C$4))),OFFSET(TBInput!G$4,ROW(D93)-ROW(D$4),0,1,1))))</f>
        <v/>
      </c>
      <c r="G93" s="3" t="str">
        <f ca="1">IF(LEN($A93)&lt;2,"",IF($D$2="Monthly",IF(OFFSET(TBInput!$C$4,ROW(E93)-ROW(E$4),0,1,1)="M",OFFSET(TBInput!H$4,ROW(E93)-ROW(E$4),0,1,1),OFFSET(TBInput!H$4,ROW(E93)-ROW(E$4),0,1,1)-OFFSET(TBInput!H$4,ROW(E93)-ROW(E$4),-1,1,1)),IF(OFFSET(TBInput!$C$4,ROW(E93)-ROW(E$4),0,1,1)="M",SUM(OFFSET(TBInput!$D$4,ROW(E93)-ROW(E$4),0,1,COLUMN(TBInput!H$4)-COLUMN(TBInput!$C$4))),OFFSET(TBInput!H$4,ROW(E93)-ROW(E$4),0,1,1))))</f>
        <v/>
      </c>
      <c r="H93" s="3" t="str">
        <f ca="1">IF(LEN($A93)&lt;2,"",IF($D$2="Monthly",IF(OFFSET(TBInput!$C$4,ROW(F93)-ROW(F$4),0,1,1)="M",OFFSET(TBInput!I$4,ROW(F93)-ROW(F$4),0,1,1),OFFSET(TBInput!I$4,ROW(F93)-ROW(F$4),0,1,1)-OFFSET(TBInput!I$4,ROW(F93)-ROW(F$4),-1,1,1)),IF(OFFSET(TBInput!$C$4,ROW(F93)-ROW(F$4),0,1,1)="M",SUM(OFFSET(TBInput!$D$4,ROW(F93)-ROW(F$4),0,1,COLUMN(TBInput!I$4)-COLUMN(TBInput!$C$4))),OFFSET(TBInput!I$4,ROW(F93)-ROW(F$4),0,1,1))))</f>
        <v/>
      </c>
      <c r="I93" s="3" t="str">
        <f ca="1">IF(LEN($A93)&lt;2,"",IF($D$2="Monthly",IF(OFFSET(TBInput!$C$4,ROW(G93)-ROW(G$4),0,1,1)="M",OFFSET(TBInput!J$4,ROW(G93)-ROW(G$4),0,1,1),OFFSET(TBInput!J$4,ROW(G93)-ROW(G$4),0,1,1)-OFFSET(TBInput!J$4,ROW(G93)-ROW(G$4),-1,1,1)),IF(OFFSET(TBInput!$C$4,ROW(G93)-ROW(G$4),0,1,1)="M",SUM(OFFSET(TBInput!$D$4,ROW(G93)-ROW(G$4),0,1,COLUMN(TBInput!J$4)-COLUMN(TBInput!$C$4))),OFFSET(TBInput!J$4,ROW(G93)-ROW(G$4),0,1,1))))</f>
        <v/>
      </c>
      <c r="J93" s="3" t="str">
        <f ca="1">IF(LEN($A93)&lt;2,"",IF($D$2="Monthly",IF(OFFSET(TBInput!$C$4,ROW(H93)-ROW(H$4),0,1,1)="M",OFFSET(TBInput!K$4,ROW(H93)-ROW(H$4),0,1,1),OFFSET(TBInput!K$4,ROW(H93)-ROW(H$4),0,1,1)-OFFSET(TBInput!K$4,ROW(H93)-ROW(H$4),-1,1,1)),IF(OFFSET(TBInput!$C$4,ROW(H93)-ROW(H$4),0,1,1)="M",SUM(OFFSET(TBInput!$D$4,ROW(H93)-ROW(H$4),0,1,COLUMN(TBInput!K$4)-COLUMN(TBInput!$C$4))),OFFSET(TBInput!K$4,ROW(H93)-ROW(H$4),0,1,1))))</f>
        <v/>
      </c>
      <c r="K93" s="3" t="str">
        <f ca="1">IF(LEN($A93)&lt;2,"",IF($D$2="Monthly",IF(OFFSET(TBInput!$C$4,ROW(I93)-ROW(I$4),0,1,1)="M",OFFSET(TBInput!L$4,ROW(I93)-ROW(I$4),0,1,1),OFFSET(TBInput!L$4,ROW(I93)-ROW(I$4),0,1,1)-OFFSET(TBInput!L$4,ROW(I93)-ROW(I$4),-1,1,1)),IF(OFFSET(TBInput!$C$4,ROW(I93)-ROW(I$4),0,1,1)="M",SUM(OFFSET(TBInput!$D$4,ROW(I93)-ROW(I$4),0,1,COLUMN(TBInput!L$4)-COLUMN(TBInput!$C$4))),OFFSET(TBInput!L$4,ROW(I93)-ROW(I$4),0,1,1))))</f>
        <v/>
      </c>
      <c r="L93" s="3" t="str">
        <f ca="1">IF(LEN($A93)&lt;2,"",IF($D$2="Monthly",IF(OFFSET(TBInput!$C$4,ROW(J93)-ROW(J$4),0,1,1)="M",OFFSET(TBInput!M$4,ROW(J93)-ROW(J$4),0,1,1),OFFSET(TBInput!M$4,ROW(J93)-ROW(J$4),0,1,1)-OFFSET(TBInput!M$4,ROW(J93)-ROW(J$4),-1,1,1)),IF(OFFSET(TBInput!$C$4,ROW(J93)-ROW(J$4),0,1,1)="M",SUM(OFFSET(TBInput!$D$4,ROW(J93)-ROW(J$4),0,1,COLUMN(TBInput!M$4)-COLUMN(TBInput!$C$4))),OFFSET(TBInput!M$4,ROW(J93)-ROW(J$4),0,1,1))))</f>
        <v/>
      </c>
      <c r="M93" s="3" t="str">
        <f ca="1">IF(LEN($A93)&lt;2,"",IF($D$2="Monthly",IF(OFFSET(TBInput!$C$4,ROW(K93)-ROW(K$4),0,1,1)="M",OFFSET(TBInput!N$4,ROW(K93)-ROW(K$4),0,1,1),OFFSET(TBInput!N$4,ROW(K93)-ROW(K$4),0,1,1)-OFFSET(TBInput!N$4,ROW(K93)-ROW(K$4),-1,1,1)),IF(OFFSET(TBInput!$C$4,ROW(K93)-ROW(K$4),0,1,1)="M",SUM(OFFSET(TBInput!$D$4,ROW(K93)-ROW(K$4),0,1,COLUMN(TBInput!N$4)-COLUMN(TBInput!$C$4))),OFFSET(TBInput!N$4,ROW(K93)-ROW(K$4),0,1,1))))</f>
        <v/>
      </c>
      <c r="N93" s="3" t="str">
        <f ca="1">IF(LEN($A93)&lt;2,"",IF($D$2="Monthly",IF(OFFSET(TBInput!$C$4,ROW(L93)-ROW(L$4),0,1,1)="M",OFFSET(TBInput!O$4,ROW(L93)-ROW(L$4),0,1,1),OFFSET(TBInput!O$4,ROW(L93)-ROW(L$4),0,1,1)-OFFSET(TBInput!O$4,ROW(L93)-ROW(L$4),-1,1,1)),IF(OFFSET(TBInput!$C$4,ROW(L93)-ROW(L$4),0,1,1)="M",SUM(OFFSET(TBInput!$D$4,ROW(L93)-ROW(L$4),0,1,COLUMN(TBInput!O$4)-COLUMN(TBInput!$C$4))),OFFSET(TBInput!O$4,ROW(L93)-ROW(L$4),0,1,1))))</f>
        <v/>
      </c>
      <c r="O93" s="3" t="str">
        <f ca="1">IF(LEN($A93)&lt;2,"",IF($D$2="Monthly",IF(OFFSET(TBInput!$C$4,ROW(M93)-ROW(M$4),0,1,1)="M",OFFSET(TBInput!P$4,ROW(M93)-ROW(M$4),0,1,1),OFFSET(TBInput!P$4,ROW(M93)-ROW(M$4),0,1,1)-OFFSET(TBInput!P$4,ROW(M93)-ROW(M$4),-1,1,1)),IF(OFFSET(TBInput!$C$4,ROW(M93)-ROW(M$4),0,1,1)="M",SUM(OFFSET(TBInput!$D$4,ROW(M93)-ROW(M$4),0,1,COLUMN(TBInput!P$4)-COLUMN(TBInput!$C$4))),OFFSET(TBInput!P$4,ROW(M93)-ROW(M$4),0,1,1))))</f>
        <v/>
      </c>
    </row>
    <row r="94" spans="1:15" ht="16" customHeight="1" x14ac:dyDescent="0.25">
      <c r="A94" s="2" t="str">
        <f ca="1">IF(OFFSET(TBInput!$A$4,ROW(B94)-ROW(B$4),0,1,1)=0,"",OFFSET(TBInput!$A$4,ROW(B94)-ROW(B$4),0,1,1))</f>
        <v/>
      </c>
      <c r="B94" s="4" t="str">
        <f ca="1">IF(OFFSET(TBInput!$B$4,ROW(A94)-ROW(A$4),0,1,1)=0,"",OFFSET(TBInput!$B$4,ROW(A94)-ROW(A$4),0,1,1))</f>
        <v/>
      </c>
      <c r="C94" s="3" t="str">
        <f ca="1">IF(LEN($A94)&lt;2,"",IF($E$2="Monthly",0,OFFSET(TBInput!D$4,ROW(A94)-ROW(A$4),0,1,1)))</f>
        <v/>
      </c>
      <c r="D94" s="3" t="str">
        <f ca="1">IF(LEN($A94)&lt;2,"",IF($D$2="Monthly",IF(OFFSET(TBInput!$C$4,ROW(A94)-ROW(A$4),0,1,1)="M",OFFSET(TBInput!E$4,ROW(A94)-ROW(A$4),0,1,1),OFFSET(TBInput!E$4,ROW(A94)-ROW(A$4),0,1,1)-OFFSET(TBInput!E$4,ROW(A94)-ROW(A$4),-1,1,1)),IF(OFFSET(TBInput!$C$4,ROW(A94)-ROW(A$4),0,1,1)="M",SUM(OFFSET(TBInput!$D$4,ROW(A94)-ROW(A$4),0,1,COLUMN(TBInput!E$4)-COLUMN(TBInput!$C$4))),OFFSET(TBInput!E$4,ROW(A94)-ROW(A$4),0,1,1))))</f>
        <v/>
      </c>
      <c r="E94" s="3" t="str">
        <f ca="1">IF(LEN($A94)&lt;2,"",IF($D$2="Monthly",IF(OFFSET(TBInput!$C$4,ROW(B94)-ROW(B$4),0,1,1)="M",OFFSET(TBInput!F$4,ROW(B94)-ROW(B$4),0,1,1),OFFSET(TBInput!F$4,ROW(B94)-ROW(B$4),0,1,1)-OFFSET(TBInput!F$4,ROW(B94)-ROW(B$4),-1,1,1)),IF(OFFSET(TBInput!$C$4,ROW(B94)-ROW(B$4),0,1,1)="M",SUM(OFFSET(TBInput!$D$4,ROW(B94)-ROW(B$4),0,1,COLUMN(TBInput!F$4)-COLUMN(TBInput!$C$4))),OFFSET(TBInput!F$4,ROW(B94)-ROW(B$4),0,1,1))))</f>
        <v/>
      </c>
      <c r="F94" s="3" t="str">
        <f ca="1">IF(LEN($A94)&lt;2,"",IF($D$2="Monthly",IF(OFFSET(TBInput!$C$4,ROW(D94)-ROW(D$4),0,1,1)="M",OFFSET(TBInput!G$4,ROW(D94)-ROW(D$4),0,1,1),OFFSET(TBInput!G$4,ROW(D94)-ROW(D$4),0,1,1)-OFFSET(TBInput!G$4,ROW(D94)-ROW(D$4),-1,1,1)),IF(OFFSET(TBInput!$C$4,ROW(D94)-ROW(D$4),0,1,1)="M",SUM(OFFSET(TBInput!$D$4,ROW(D94)-ROW(D$4),0,1,COLUMN(TBInput!G$4)-COLUMN(TBInput!$C$4))),OFFSET(TBInput!G$4,ROW(D94)-ROW(D$4),0,1,1))))</f>
        <v/>
      </c>
      <c r="G94" s="3" t="str">
        <f ca="1">IF(LEN($A94)&lt;2,"",IF($D$2="Monthly",IF(OFFSET(TBInput!$C$4,ROW(E94)-ROW(E$4),0,1,1)="M",OFFSET(TBInput!H$4,ROW(E94)-ROW(E$4),0,1,1),OFFSET(TBInput!H$4,ROW(E94)-ROW(E$4),0,1,1)-OFFSET(TBInput!H$4,ROW(E94)-ROW(E$4),-1,1,1)),IF(OFFSET(TBInput!$C$4,ROW(E94)-ROW(E$4),0,1,1)="M",SUM(OFFSET(TBInput!$D$4,ROW(E94)-ROW(E$4),0,1,COLUMN(TBInput!H$4)-COLUMN(TBInput!$C$4))),OFFSET(TBInput!H$4,ROW(E94)-ROW(E$4),0,1,1))))</f>
        <v/>
      </c>
      <c r="H94" s="3" t="str">
        <f ca="1">IF(LEN($A94)&lt;2,"",IF($D$2="Monthly",IF(OFFSET(TBInput!$C$4,ROW(F94)-ROW(F$4),0,1,1)="M",OFFSET(TBInput!I$4,ROW(F94)-ROW(F$4),0,1,1),OFFSET(TBInput!I$4,ROW(F94)-ROW(F$4),0,1,1)-OFFSET(TBInput!I$4,ROW(F94)-ROW(F$4),-1,1,1)),IF(OFFSET(TBInput!$C$4,ROW(F94)-ROW(F$4),0,1,1)="M",SUM(OFFSET(TBInput!$D$4,ROW(F94)-ROW(F$4),0,1,COLUMN(TBInput!I$4)-COLUMN(TBInput!$C$4))),OFFSET(TBInput!I$4,ROW(F94)-ROW(F$4),0,1,1))))</f>
        <v/>
      </c>
      <c r="I94" s="3" t="str">
        <f ca="1">IF(LEN($A94)&lt;2,"",IF($D$2="Monthly",IF(OFFSET(TBInput!$C$4,ROW(G94)-ROW(G$4),0,1,1)="M",OFFSET(TBInput!J$4,ROW(G94)-ROW(G$4),0,1,1),OFFSET(TBInput!J$4,ROW(G94)-ROW(G$4),0,1,1)-OFFSET(TBInput!J$4,ROW(G94)-ROW(G$4),-1,1,1)),IF(OFFSET(TBInput!$C$4,ROW(G94)-ROW(G$4),0,1,1)="M",SUM(OFFSET(TBInput!$D$4,ROW(G94)-ROW(G$4),0,1,COLUMN(TBInput!J$4)-COLUMN(TBInput!$C$4))),OFFSET(TBInput!J$4,ROW(G94)-ROW(G$4),0,1,1))))</f>
        <v/>
      </c>
      <c r="J94" s="3" t="str">
        <f ca="1">IF(LEN($A94)&lt;2,"",IF($D$2="Monthly",IF(OFFSET(TBInput!$C$4,ROW(H94)-ROW(H$4),0,1,1)="M",OFFSET(TBInput!K$4,ROW(H94)-ROW(H$4),0,1,1),OFFSET(TBInput!K$4,ROW(H94)-ROW(H$4),0,1,1)-OFFSET(TBInput!K$4,ROW(H94)-ROW(H$4),-1,1,1)),IF(OFFSET(TBInput!$C$4,ROW(H94)-ROW(H$4),0,1,1)="M",SUM(OFFSET(TBInput!$D$4,ROW(H94)-ROW(H$4),0,1,COLUMN(TBInput!K$4)-COLUMN(TBInput!$C$4))),OFFSET(TBInput!K$4,ROW(H94)-ROW(H$4),0,1,1))))</f>
        <v/>
      </c>
      <c r="K94" s="3" t="str">
        <f ca="1">IF(LEN($A94)&lt;2,"",IF($D$2="Monthly",IF(OFFSET(TBInput!$C$4,ROW(I94)-ROW(I$4),0,1,1)="M",OFFSET(TBInput!L$4,ROW(I94)-ROW(I$4),0,1,1),OFFSET(TBInput!L$4,ROW(I94)-ROW(I$4),0,1,1)-OFFSET(TBInput!L$4,ROW(I94)-ROW(I$4),-1,1,1)),IF(OFFSET(TBInput!$C$4,ROW(I94)-ROW(I$4),0,1,1)="M",SUM(OFFSET(TBInput!$D$4,ROW(I94)-ROW(I$4),0,1,COLUMN(TBInput!L$4)-COLUMN(TBInput!$C$4))),OFFSET(TBInput!L$4,ROW(I94)-ROW(I$4),0,1,1))))</f>
        <v/>
      </c>
      <c r="L94" s="3" t="str">
        <f ca="1">IF(LEN($A94)&lt;2,"",IF($D$2="Monthly",IF(OFFSET(TBInput!$C$4,ROW(J94)-ROW(J$4),0,1,1)="M",OFFSET(TBInput!M$4,ROW(J94)-ROW(J$4),0,1,1),OFFSET(TBInput!M$4,ROW(J94)-ROW(J$4),0,1,1)-OFFSET(TBInput!M$4,ROW(J94)-ROW(J$4),-1,1,1)),IF(OFFSET(TBInput!$C$4,ROW(J94)-ROW(J$4),0,1,1)="M",SUM(OFFSET(TBInput!$D$4,ROW(J94)-ROW(J$4),0,1,COLUMN(TBInput!M$4)-COLUMN(TBInput!$C$4))),OFFSET(TBInput!M$4,ROW(J94)-ROW(J$4),0,1,1))))</f>
        <v/>
      </c>
      <c r="M94" s="3" t="str">
        <f ca="1">IF(LEN($A94)&lt;2,"",IF($D$2="Monthly",IF(OFFSET(TBInput!$C$4,ROW(K94)-ROW(K$4),0,1,1)="M",OFFSET(TBInput!N$4,ROW(K94)-ROW(K$4),0,1,1),OFFSET(TBInput!N$4,ROW(K94)-ROW(K$4),0,1,1)-OFFSET(TBInput!N$4,ROW(K94)-ROW(K$4),-1,1,1)),IF(OFFSET(TBInput!$C$4,ROW(K94)-ROW(K$4),0,1,1)="M",SUM(OFFSET(TBInput!$D$4,ROW(K94)-ROW(K$4),0,1,COLUMN(TBInput!N$4)-COLUMN(TBInput!$C$4))),OFFSET(TBInput!N$4,ROW(K94)-ROW(K$4),0,1,1))))</f>
        <v/>
      </c>
      <c r="N94" s="3" t="str">
        <f ca="1">IF(LEN($A94)&lt;2,"",IF($D$2="Monthly",IF(OFFSET(TBInput!$C$4,ROW(L94)-ROW(L$4),0,1,1)="M",OFFSET(TBInput!O$4,ROW(L94)-ROW(L$4),0,1,1),OFFSET(TBInput!O$4,ROW(L94)-ROW(L$4),0,1,1)-OFFSET(TBInput!O$4,ROW(L94)-ROW(L$4),-1,1,1)),IF(OFFSET(TBInput!$C$4,ROW(L94)-ROW(L$4),0,1,1)="M",SUM(OFFSET(TBInput!$D$4,ROW(L94)-ROW(L$4),0,1,COLUMN(TBInput!O$4)-COLUMN(TBInput!$C$4))),OFFSET(TBInput!O$4,ROW(L94)-ROW(L$4),0,1,1))))</f>
        <v/>
      </c>
      <c r="O94" s="3" t="str">
        <f ca="1">IF(LEN($A94)&lt;2,"",IF($D$2="Monthly",IF(OFFSET(TBInput!$C$4,ROW(M94)-ROW(M$4),0,1,1)="M",OFFSET(TBInput!P$4,ROW(M94)-ROW(M$4),0,1,1),OFFSET(TBInput!P$4,ROW(M94)-ROW(M$4),0,1,1)-OFFSET(TBInput!P$4,ROW(M94)-ROW(M$4),-1,1,1)),IF(OFFSET(TBInput!$C$4,ROW(M94)-ROW(M$4),0,1,1)="M",SUM(OFFSET(TBInput!$D$4,ROW(M94)-ROW(M$4),0,1,COLUMN(TBInput!P$4)-COLUMN(TBInput!$C$4))),OFFSET(TBInput!P$4,ROW(M94)-ROW(M$4),0,1,1))))</f>
        <v/>
      </c>
    </row>
    <row r="95" spans="1:15" ht="16" customHeight="1" x14ac:dyDescent="0.25">
      <c r="A95" s="2" t="str">
        <f ca="1">IF(OFFSET(TBInput!$A$4,ROW(B95)-ROW(B$4),0,1,1)=0,"",OFFSET(TBInput!$A$4,ROW(B95)-ROW(B$4),0,1,1))</f>
        <v/>
      </c>
      <c r="B95" s="4" t="str">
        <f ca="1">IF(OFFSET(TBInput!$B$4,ROW(A95)-ROW(A$4),0,1,1)=0,"",OFFSET(TBInput!$B$4,ROW(A95)-ROW(A$4),0,1,1))</f>
        <v/>
      </c>
      <c r="C95" s="3" t="str">
        <f ca="1">IF(LEN($A95)&lt;2,"",IF($E$2="Monthly",0,OFFSET(TBInput!D$4,ROW(A95)-ROW(A$4),0,1,1)))</f>
        <v/>
      </c>
      <c r="D95" s="3" t="str">
        <f ca="1">IF(LEN($A95)&lt;2,"",IF($D$2="Monthly",IF(OFFSET(TBInput!$C$4,ROW(A95)-ROW(A$4),0,1,1)="M",OFFSET(TBInput!E$4,ROW(A95)-ROW(A$4),0,1,1),OFFSET(TBInput!E$4,ROW(A95)-ROW(A$4),0,1,1)-OFFSET(TBInput!E$4,ROW(A95)-ROW(A$4),-1,1,1)),IF(OFFSET(TBInput!$C$4,ROW(A95)-ROW(A$4),0,1,1)="M",SUM(OFFSET(TBInput!$D$4,ROW(A95)-ROW(A$4),0,1,COLUMN(TBInput!E$4)-COLUMN(TBInput!$C$4))),OFFSET(TBInput!E$4,ROW(A95)-ROW(A$4),0,1,1))))</f>
        <v/>
      </c>
      <c r="E95" s="3" t="str">
        <f ca="1">IF(LEN($A95)&lt;2,"",IF($D$2="Monthly",IF(OFFSET(TBInput!$C$4,ROW(B95)-ROW(B$4),0,1,1)="M",OFFSET(TBInput!F$4,ROW(B95)-ROW(B$4),0,1,1),OFFSET(TBInput!F$4,ROW(B95)-ROW(B$4),0,1,1)-OFFSET(TBInput!F$4,ROW(B95)-ROW(B$4),-1,1,1)),IF(OFFSET(TBInput!$C$4,ROW(B95)-ROW(B$4),0,1,1)="M",SUM(OFFSET(TBInput!$D$4,ROW(B95)-ROW(B$4),0,1,COLUMN(TBInput!F$4)-COLUMN(TBInput!$C$4))),OFFSET(TBInput!F$4,ROW(B95)-ROW(B$4),0,1,1))))</f>
        <v/>
      </c>
      <c r="F95" s="3" t="str">
        <f ca="1">IF(LEN($A95)&lt;2,"",IF($D$2="Monthly",IF(OFFSET(TBInput!$C$4,ROW(D95)-ROW(D$4),0,1,1)="M",OFFSET(TBInput!G$4,ROW(D95)-ROW(D$4),0,1,1),OFFSET(TBInput!G$4,ROW(D95)-ROW(D$4),0,1,1)-OFFSET(TBInput!G$4,ROW(D95)-ROW(D$4),-1,1,1)),IF(OFFSET(TBInput!$C$4,ROW(D95)-ROW(D$4),0,1,1)="M",SUM(OFFSET(TBInput!$D$4,ROW(D95)-ROW(D$4),0,1,COLUMN(TBInput!G$4)-COLUMN(TBInput!$C$4))),OFFSET(TBInput!G$4,ROW(D95)-ROW(D$4),0,1,1))))</f>
        <v/>
      </c>
      <c r="G95" s="3" t="str">
        <f ca="1">IF(LEN($A95)&lt;2,"",IF($D$2="Monthly",IF(OFFSET(TBInput!$C$4,ROW(E95)-ROW(E$4),0,1,1)="M",OFFSET(TBInput!H$4,ROW(E95)-ROW(E$4),0,1,1),OFFSET(TBInput!H$4,ROW(E95)-ROW(E$4),0,1,1)-OFFSET(TBInput!H$4,ROW(E95)-ROW(E$4),-1,1,1)),IF(OFFSET(TBInput!$C$4,ROW(E95)-ROW(E$4),0,1,1)="M",SUM(OFFSET(TBInput!$D$4,ROW(E95)-ROW(E$4),0,1,COLUMN(TBInput!H$4)-COLUMN(TBInput!$C$4))),OFFSET(TBInput!H$4,ROW(E95)-ROW(E$4),0,1,1))))</f>
        <v/>
      </c>
      <c r="H95" s="3" t="str">
        <f ca="1">IF(LEN($A95)&lt;2,"",IF($D$2="Monthly",IF(OFFSET(TBInput!$C$4,ROW(F95)-ROW(F$4),0,1,1)="M",OFFSET(TBInput!I$4,ROW(F95)-ROW(F$4),0,1,1),OFFSET(TBInput!I$4,ROW(F95)-ROW(F$4),0,1,1)-OFFSET(TBInput!I$4,ROW(F95)-ROW(F$4),-1,1,1)),IF(OFFSET(TBInput!$C$4,ROW(F95)-ROW(F$4),0,1,1)="M",SUM(OFFSET(TBInput!$D$4,ROW(F95)-ROW(F$4),0,1,COLUMN(TBInput!I$4)-COLUMN(TBInput!$C$4))),OFFSET(TBInput!I$4,ROW(F95)-ROW(F$4),0,1,1))))</f>
        <v/>
      </c>
      <c r="I95" s="3" t="str">
        <f ca="1">IF(LEN($A95)&lt;2,"",IF($D$2="Monthly",IF(OFFSET(TBInput!$C$4,ROW(G95)-ROW(G$4),0,1,1)="M",OFFSET(TBInput!J$4,ROW(G95)-ROW(G$4),0,1,1),OFFSET(TBInput!J$4,ROW(G95)-ROW(G$4),0,1,1)-OFFSET(TBInput!J$4,ROW(G95)-ROW(G$4),-1,1,1)),IF(OFFSET(TBInput!$C$4,ROW(G95)-ROW(G$4),0,1,1)="M",SUM(OFFSET(TBInput!$D$4,ROW(G95)-ROW(G$4),0,1,COLUMN(TBInput!J$4)-COLUMN(TBInput!$C$4))),OFFSET(TBInput!J$4,ROW(G95)-ROW(G$4),0,1,1))))</f>
        <v/>
      </c>
      <c r="J95" s="3" t="str">
        <f ca="1">IF(LEN($A95)&lt;2,"",IF($D$2="Monthly",IF(OFFSET(TBInput!$C$4,ROW(H95)-ROW(H$4),0,1,1)="M",OFFSET(TBInput!K$4,ROW(H95)-ROW(H$4),0,1,1),OFFSET(TBInput!K$4,ROW(H95)-ROW(H$4),0,1,1)-OFFSET(TBInput!K$4,ROW(H95)-ROW(H$4),-1,1,1)),IF(OFFSET(TBInput!$C$4,ROW(H95)-ROW(H$4),0,1,1)="M",SUM(OFFSET(TBInput!$D$4,ROW(H95)-ROW(H$4),0,1,COLUMN(TBInput!K$4)-COLUMN(TBInput!$C$4))),OFFSET(TBInput!K$4,ROW(H95)-ROW(H$4),0,1,1))))</f>
        <v/>
      </c>
      <c r="K95" s="3" t="str">
        <f ca="1">IF(LEN($A95)&lt;2,"",IF($D$2="Monthly",IF(OFFSET(TBInput!$C$4,ROW(I95)-ROW(I$4),0,1,1)="M",OFFSET(TBInput!L$4,ROW(I95)-ROW(I$4),0,1,1),OFFSET(TBInput!L$4,ROW(I95)-ROW(I$4),0,1,1)-OFFSET(TBInput!L$4,ROW(I95)-ROW(I$4),-1,1,1)),IF(OFFSET(TBInput!$C$4,ROW(I95)-ROW(I$4),0,1,1)="M",SUM(OFFSET(TBInput!$D$4,ROW(I95)-ROW(I$4),0,1,COLUMN(TBInput!L$4)-COLUMN(TBInput!$C$4))),OFFSET(TBInput!L$4,ROW(I95)-ROW(I$4),0,1,1))))</f>
        <v/>
      </c>
      <c r="L95" s="3" t="str">
        <f ca="1">IF(LEN($A95)&lt;2,"",IF($D$2="Monthly",IF(OFFSET(TBInput!$C$4,ROW(J95)-ROW(J$4),0,1,1)="M",OFFSET(TBInput!M$4,ROW(J95)-ROW(J$4),0,1,1),OFFSET(TBInput!M$4,ROW(J95)-ROW(J$4),0,1,1)-OFFSET(TBInput!M$4,ROW(J95)-ROW(J$4),-1,1,1)),IF(OFFSET(TBInput!$C$4,ROW(J95)-ROW(J$4),0,1,1)="M",SUM(OFFSET(TBInput!$D$4,ROW(J95)-ROW(J$4),0,1,COLUMN(TBInput!M$4)-COLUMN(TBInput!$C$4))),OFFSET(TBInput!M$4,ROW(J95)-ROW(J$4),0,1,1))))</f>
        <v/>
      </c>
      <c r="M95" s="3" t="str">
        <f ca="1">IF(LEN($A95)&lt;2,"",IF($D$2="Monthly",IF(OFFSET(TBInput!$C$4,ROW(K95)-ROW(K$4),0,1,1)="M",OFFSET(TBInput!N$4,ROW(K95)-ROW(K$4),0,1,1),OFFSET(TBInput!N$4,ROW(K95)-ROW(K$4),0,1,1)-OFFSET(TBInput!N$4,ROW(K95)-ROW(K$4),-1,1,1)),IF(OFFSET(TBInput!$C$4,ROW(K95)-ROW(K$4),0,1,1)="M",SUM(OFFSET(TBInput!$D$4,ROW(K95)-ROW(K$4),0,1,COLUMN(TBInput!N$4)-COLUMN(TBInput!$C$4))),OFFSET(TBInput!N$4,ROW(K95)-ROW(K$4),0,1,1))))</f>
        <v/>
      </c>
      <c r="N95" s="3" t="str">
        <f ca="1">IF(LEN($A95)&lt;2,"",IF($D$2="Monthly",IF(OFFSET(TBInput!$C$4,ROW(L95)-ROW(L$4),0,1,1)="M",OFFSET(TBInput!O$4,ROW(L95)-ROW(L$4),0,1,1),OFFSET(TBInput!O$4,ROW(L95)-ROW(L$4),0,1,1)-OFFSET(TBInput!O$4,ROW(L95)-ROW(L$4),-1,1,1)),IF(OFFSET(TBInput!$C$4,ROW(L95)-ROW(L$4),0,1,1)="M",SUM(OFFSET(TBInput!$D$4,ROW(L95)-ROW(L$4),0,1,COLUMN(TBInput!O$4)-COLUMN(TBInput!$C$4))),OFFSET(TBInput!O$4,ROW(L95)-ROW(L$4),0,1,1))))</f>
        <v/>
      </c>
      <c r="O95" s="3" t="str">
        <f ca="1">IF(LEN($A95)&lt;2,"",IF($D$2="Monthly",IF(OFFSET(TBInput!$C$4,ROW(M95)-ROW(M$4),0,1,1)="M",OFFSET(TBInput!P$4,ROW(M95)-ROW(M$4),0,1,1),OFFSET(TBInput!P$4,ROW(M95)-ROW(M$4),0,1,1)-OFFSET(TBInput!P$4,ROW(M95)-ROW(M$4),-1,1,1)),IF(OFFSET(TBInput!$C$4,ROW(M95)-ROW(M$4),0,1,1)="M",SUM(OFFSET(TBInput!$D$4,ROW(M95)-ROW(M$4),0,1,COLUMN(TBInput!P$4)-COLUMN(TBInput!$C$4))),OFFSET(TBInput!P$4,ROW(M95)-ROW(M$4),0,1,1))))</f>
        <v/>
      </c>
    </row>
    <row r="96" spans="1:15" ht="16" customHeight="1" x14ac:dyDescent="0.25">
      <c r="A96" s="2" t="str">
        <f ca="1">IF(OFFSET(TBInput!$A$4,ROW(B96)-ROW(B$4),0,1,1)=0,"",OFFSET(TBInput!$A$4,ROW(B96)-ROW(B$4),0,1,1))</f>
        <v/>
      </c>
      <c r="B96" s="4" t="str">
        <f ca="1">IF(OFFSET(TBInput!$B$4,ROW(A96)-ROW(A$4),0,1,1)=0,"",OFFSET(TBInput!$B$4,ROW(A96)-ROW(A$4),0,1,1))</f>
        <v/>
      </c>
      <c r="C96" s="3" t="str">
        <f ca="1">IF(LEN($A96)&lt;2,"",IF($E$2="Monthly",0,OFFSET(TBInput!D$4,ROW(A96)-ROW(A$4),0,1,1)))</f>
        <v/>
      </c>
      <c r="D96" s="3" t="str">
        <f ca="1">IF(LEN($A96)&lt;2,"",IF($D$2="Monthly",IF(OFFSET(TBInput!$C$4,ROW(A96)-ROW(A$4),0,1,1)="M",OFFSET(TBInput!E$4,ROW(A96)-ROW(A$4),0,1,1),OFFSET(TBInput!E$4,ROW(A96)-ROW(A$4),0,1,1)-OFFSET(TBInput!E$4,ROW(A96)-ROW(A$4),-1,1,1)),IF(OFFSET(TBInput!$C$4,ROW(A96)-ROW(A$4),0,1,1)="M",SUM(OFFSET(TBInput!$D$4,ROW(A96)-ROW(A$4),0,1,COLUMN(TBInput!E$4)-COLUMN(TBInput!$C$4))),OFFSET(TBInput!E$4,ROW(A96)-ROW(A$4),0,1,1))))</f>
        <v/>
      </c>
      <c r="E96" s="3" t="str">
        <f ca="1">IF(LEN($A96)&lt;2,"",IF($D$2="Monthly",IF(OFFSET(TBInput!$C$4,ROW(B96)-ROW(B$4),0,1,1)="M",OFFSET(TBInput!F$4,ROW(B96)-ROW(B$4),0,1,1),OFFSET(TBInput!F$4,ROW(B96)-ROW(B$4),0,1,1)-OFFSET(TBInput!F$4,ROW(B96)-ROW(B$4),-1,1,1)),IF(OFFSET(TBInput!$C$4,ROW(B96)-ROW(B$4),0,1,1)="M",SUM(OFFSET(TBInput!$D$4,ROW(B96)-ROW(B$4),0,1,COLUMN(TBInput!F$4)-COLUMN(TBInput!$C$4))),OFFSET(TBInput!F$4,ROW(B96)-ROW(B$4),0,1,1))))</f>
        <v/>
      </c>
      <c r="F96" s="3" t="str">
        <f ca="1">IF(LEN($A96)&lt;2,"",IF($D$2="Monthly",IF(OFFSET(TBInput!$C$4,ROW(D96)-ROW(D$4),0,1,1)="M",OFFSET(TBInput!G$4,ROW(D96)-ROW(D$4),0,1,1),OFFSET(TBInput!G$4,ROW(D96)-ROW(D$4),0,1,1)-OFFSET(TBInput!G$4,ROW(D96)-ROW(D$4),-1,1,1)),IF(OFFSET(TBInput!$C$4,ROW(D96)-ROW(D$4),0,1,1)="M",SUM(OFFSET(TBInput!$D$4,ROW(D96)-ROW(D$4),0,1,COLUMN(TBInput!G$4)-COLUMN(TBInput!$C$4))),OFFSET(TBInput!G$4,ROW(D96)-ROW(D$4),0,1,1))))</f>
        <v/>
      </c>
      <c r="G96" s="3" t="str">
        <f ca="1">IF(LEN($A96)&lt;2,"",IF($D$2="Monthly",IF(OFFSET(TBInput!$C$4,ROW(E96)-ROW(E$4),0,1,1)="M",OFFSET(TBInput!H$4,ROW(E96)-ROW(E$4),0,1,1),OFFSET(TBInput!H$4,ROW(E96)-ROW(E$4),0,1,1)-OFFSET(TBInput!H$4,ROW(E96)-ROW(E$4),-1,1,1)),IF(OFFSET(TBInput!$C$4,ROW(E96)-ROW(E$4),0,1,1)="M",SUM(OFFSET(TBInput!$D$4,ROW(E96)-ROW(E$4),0,1,COLUMN(TBInput!H$4)-COLUMN(TBInput!$C$4))),OFFSET(TBInput!H$4,ROW(E96)-ROW(E$4),0,1,1))))</f>
        <v/>
      </c>
      <c r="H96" s="3" t="str">
        <f ca="1">IF(LEN($A96)&lt;2,"",IF($D$2="Monthly",IF(OFFSET(TBInput!$C$4,ROW(F96)-ROW(F$4),0,1,1)="M",OFFSET(TBInput!I$4,ROW(F96)-ROW(F$4),0,1,1),OFFSET(TBInput!I$4,ROW(F96)-ROW(F$4),0,1,1)-OFFSET(TBInput!I$4,ROW(F96)-ROW(F$4),-1,1,1)),IF(OFFSET(TBInput!$C$4,ROW(F96)-ROW(F$4),0,1,1)="M",SUM(OFFSET(TBInput!$D$4,ROW(F96)-ROW(F$4),0,1,COLUMN(TBInput!I$4)-COLUMN(TBInput!$C$4))),OFFSET(TBInput!I$4,ROW(F96)-ROW(F$4),0,1,1))))</f>
        <v/>
      </c>
      <c r="I96" s="3" t="str">
        <f ca="1">IF(LEN($A96)&lt;2,"",IF($D$2="Monthly",IF(OFFSET(TBInput!$C$4,ROW(G96)-ROW(G$4),0,1,1)="M",OFFSET(TBInput!J$4,ROW(G96)-ROW(G$4),0,1,1),OFFSET(TBInput!J$4,ROW(G96)-ROW(G$4),0,1,1)-OFFSET(TBInput!J$4,ROW(G96)-ROW(G$4),-1,1,1)),IF(OFFSET(TBInput!$C$4,ROW(G96)-ROW(G$4),0,1,1)="M",SUM(OFFSET(TBInput!$D$4,ROW(G96)-ROW(G$4),0,1,COLUMN(TBInput!J$4)-COLUMN(TBInput!$C$4))),OFFSET(TBInput!J$4,ROW(G96)-ROW(G$4),0,1,1))))</f>
        <v/>
      </c>
      <c r="J96" s="3" t="str">
        <f ca="1">IF(LEN($A96)&lt;2,"",IF($D$2="Monthly",IF(OFFSET(TBInput!$C$4,ROW(H96)-ROW(H$4),0,1,1)="M",OFFSET(TBInput!K$4,ROW(H96)-ROW(H$4),0,1,1),OFFSET(TBInput!K$4,ROW(H96)-ROW(H$4),0,1,1)-OFFSET(TBInput!K$4,ROW(H96)-ROW(H$4),-1,1,1)),IF(OFFSET(TBInput!$C$4,ROW(H96)-ROW(H$4),0,1,1)="M",SUM(OFFSET(TBInput!$D$4,ROW(H96)-ROW(H$4),0,1,COLUMN(TBInput!K$4)-COLUMN(TBInput!$C$4))),OFFSET(TBInput!K$4,ROW(H96)-ROW(H$4),0,1,1))))</f>
        <v/>
      </c>
      <c r="K96" s="3" t="str">
        <f ca="1">IF(LEN($A96)&lt;2,"",IF($D$2="Monthly",IF(OFFSET(TBInput!$C$4,ROW(I96)-ROW(I$4),0,1,1)="M",OFFSET(TBInput!L$4,ROW(I96)-ROW(I$4),0,1,1),OFFSET(TBInput!L$4,ROW(I96)-ROW(I$4),0,1,1)-OFFSET(TBInput!L$4,ROW(I96)-ROW(I$4),-1,1,1)),IF(OFFSET(TBInput!$C$4,ROW(I96)-ROW(I$4),0,1,1)="M",SUM(OFFSET(TBInput!$D$4,ROW(I96)-ROW(I$4),0,1,COLUMN(TBInput!L$4)-COLUMN(TBInput!$C$4))),OFFSET(TBInput!L$4,ROW(I96)-ROW(I$4),0,1,1))))</f>
        <v/>
      </c>
      <c r="L96" s="3" t="str">
        <f ca="1">IF(LEN($A96)&lt;2,"",IF($D$2="Monthly",IF(OFFSET(TBInput!$C$4,ROW(J96)-ROW(J$4),0,1,1)="M",OFFSET(TBInput!M$4,ROW(J96)-ROW(J$4),0,1,1),OFFSET(TBInput!M$4,ROW(J96)-ROW(J$4),0,1,1)-OFFSET(TBInput!M$4,ROW(J96)-ROW(J$4),-1,1,1)),IF(OFFSET(TBInput!$C$4,ROW(J96)-ROW(J$4),0,1,1)="M",SUM(OFFSET(TBInput!$D$4,ROW(J96)-ROW(J$4),0,1,COLUMN(TBInput!M$4)-COLUMN(TBInput!$C$4))),OFFSET(TBInput!M$4,ROW(J96)-ROW(J$4),0,1,1))))</f>
        <v/>
      </c>
      <c r="M96" s="3" t="str">
        <f ca="1">IF(LEN($A96)&lt;2,"",IF($D$2="Monthly",IF(OFFSET(TBInput!$C$4,ROW(K96)-ROW(K$4),0,1,1)="M",OFFSET(TBInput!N$4,ROW(K96)-ROW(K$4),0,1,1),OFFSET(TBInput!N$4,ROW(K96)-ROW(K$4),0,1,1)-OFFSET(TBInput!N$4,ROW(K96)-ROW(K$4),-1,1,1)),IF(OFFSET(TBInput!$C$4,ROW(K96)-ROW(K$4),0,1,1)="M",SUM(OFFSET(TBInput!$D$4,ROW(K96)-ROW(K$4),0,1,COLUMN(TBInput!N$4)-COLUMN(TBInput!$C$4))),OFFSET(TBInput!N$4,ROW(K96)-ROW(K$4),0,1,1))))</f>
        <v/>
      </c>
      <c r="N96" s="3" t="str">
        <f ca="1">IF(LEN($A96)&lt;2,"",IF($D$2="Monthly",IF(OFFSET(TBInput!$C$4,ROW(L96)-ROW(L$4),0,1,1)="M",OFFSET(TBInput!O$4,ROW(L96)-ROW(L$4),0,1,1),OFFSET(TBInput!O$4,ROW(L96)-ROW(L$4),0,1,1)-OFFSET(TBInput!O$4,ROW(L96)-ROW(L$4),-1,1,1)),IF(OFFSET(TBInput!$C$4,ROW(L96)-ROW(L$4),0,1,1)="M",SUM(OFFSET(TBInput!$D$4,ROW(L96)-ROW(L$4),0,1,COLUMN(TBInput!O$4)-COLUMN(TBInput!$C$4))),OFFSET(TBInput!O$4,ROW(L96)-ROW(L$4),0,1,1))))</f>
        <v/>
      </c>
      <c r="O96" s="3" t="str">
        <f ca="1">IF(LEN($A96)&lt;2,"",IF($D$2="Monthly",IF(OFFSET(TBInput!$C$4,ROW(M96)-ROW(M$4),0,1,1)="M",OFFSET(TBInput!P$4,ROW(M96)-ROW(M$4),0,1,1),OFFSET(TBInput!P$4,ROW(M96)-ROW(M$4),0,1,1)-OFFSET(TBInput!P$4,ROW(M96)-ROW(M$4),-1,1,1)),IF(OFFSET(TBInput!$C$4,ROW(M96)-ROW(M$4),0,1,1)="M",SUM(OFFSET(TBInput!$D$4,ROW(M96)-ROW(M$4),0,1,COLUMN(TBInput!P$4)-COLUMN(TBInput!$C$4))),OFFSET(TBInput!P$4,ROW(M96)-ROW(M$4),0,1,1))))</f>
        <v/>
      </c>
    </row>
    <row r="97" spans="1:15" ht="16" customHeight="1" x14ac:dyDescent="0.25">
      <c r="A97" s="2" t="str">
        <f ca="1">IF(OFFSET(TBInput!$A$4,ROW(B97)-ROW(B$4),0,1,1)=0,"",OFFSET(TBInput!$A$4,ROW(B97)-ROW(B$4),0,1,1))</f>
        <v/>
      </c>
      <c r="B97" s="4" t="str">
        <f ca="1">IF(OFFSET(TBInput!$B$4,ROW(A97)-ROW(A$4),0,1,1)=0,"",OFFSET(TBInput!$B$4,ROW(A97)-ROW(A$4),0,1,1))</f>
        <v/>
      </c>
      <c r="C97" s="3" t="str">
        <f ca="1">IF(LEN($A97)&lt;2,"",IF($E$2="Monthly",0,OFFSET(TBInput!D$4,ROW(A97)-ROW(A$4),0,1,1)))</f>
        <v/>
      </c>
      <c r="D97" s="3" t="str">
        <f ca="1">IF(LEN($A97)&lt;2,"",IF($D$2="Monthly",IF(OFFSET(TBInput!$C$4,ROW(A97)-ROW(A$4),0,1,1)="M",OFFSET(TBInput!E$4,ROW(A97)-ROW(A$4),0,1,1),OFFSET(TBInput!E$4,ROW(A97)-ROW(A$4),0,1,1)-OFFSET(TBInput!E$4,ROW(A97)-ROW(A$4),-1,1,1)),IF(OFFSET(TBInput!$C$4,ROW(A97)-ROW(A$4),0,1,1)="M",SUM(OFFSET(TBInput!$D$4,ROW(A97)-ROW(A$4),0,1,COLUMN(TBInput!E$4)-COLUMN(TBInput!$C$4))),OFFSET(TBInput!E$4,ROW(A97)-ROW(A$4),0,1,1))))</f>
        <v/>
      </c>
      <c r="E97" s="3" t="str">
        <f ca="1">IF(LEN($A97)&lt;2,"",IF($D$2="Monthly",IF(OFFSET(TBInput!$C$4,ROW(B97)-ROW(B$4),0,1,1)="M",OFFSET(TBInput!F$4,ROW(B97)-ROW(B$4),0,1,1),OFFSET(TBInput!F$4,ROW(B97)-ROW(B$4),0,1,1)-OFFSET(TBInput!F$4,ROW(B97)-ROW(B$4),-1,1,1)),IF(OFFSET(TBInput!$C$4,ROW(B97)-ROW(B$4),0,1,1)="M",SUM(OFFSET(TBInput!$D$4,ROW(B97)-ROW(B$4),0,1,COLUMN(TBInput!F$4)-COLUMN(TBInput!$C$4))),OFFSET(TBInput!F$4,ROW(B97)-ROW(B$4),0,1,1))))</f>
        <v/>
      </c>
      <c r="F97" s="3" t="str">
        <f ca="1">IF(LEN($A97)&lt;2,"",IF($D$2="Monthly",IF(OFFSET(TBInput!$C$4,ROW(D97)-ROW(D$4),0,1,1)="M",OFFSET(TBInput!G$4,ROW(D97)-ROW(D$4),0,1,1),OFFSET(TBInput!G$4,ROW(D97)-ROW(D$4),0,1,1)-OFFSET(TBInput!G$4,ROW(D97)-ROW(D$4),-1,1,1)),IF(OFFSET(TBInput!$C$4,ROW(D97)-ROW(D$4),0,1,1)="M",SUM(OFFSET(TBInput!$D$4,ROW(D97)-ROW(D$4),0,1,COLUMN(TBInput!G$4)-COLUMN(TBInput!$C$4))),OFFSET(TBInput!G$4,ROW(D97)-ROW(D$4),0,1,1))))</f>
        <v/>
      </c>
      <c r="G97" s="3" t="str">
        <f ca="1">IF(LEN($A97)&lt;2,"",IF($D$2="Monthly",IF(OFFSET(TBInput!$C$4,ROW(E97)-ROW(E$4),0,1,1)="M",OFFSET(TBInput!H$4,ROW(E97)-ROW(E$4),0,1,1),OFFSET(TBInput!H$4,ROW(E97)-ROW(E$4),0,1,1)-OFFSET(TBInput!H$4,ROW(E97)-ROW(E$4),-1,1,1)),IF(OFFSET(TBInput!$C$4,ROW(E97)-ROW(E$4),0,1,1)="M",SUM(OFFSET(TBInput!$D$4,ROW(E97)-ROW(E$4),0,1,COLUMN(TBInput!H$4)-COLUMN(TBInput!$C$4))),OFFSET(TBInput!H$4,ROW(E97)-ROW(E$4),0,1,1))))</f>
        <v/>
      </c>
      <c r="H97" s="3" t="str">
        <f ca="1">IF(LEN($A97)&lt;2,"",IF($D$2="Monthly",IF(OFFSET(TBInput!$C$4,ROW(F97)-ROW(F$4),0,1,1)="M",OFFSET(TBInput!I$4,ROW(F97)-ROW(F$4),0,1,1),OFFSET(TBInput!I$4,ROW(F97)-ROW(F$4),0,1,1)-OFFSET(TBInput!I$4,ROW(F97)-ROW(F$4),-1,1,1)),IF(OFFSET(TBInput!$C$4,ROW(F97)-ROW(F$4),0,1,1)="M",SUM(OFFSET(TBInput!$D$4,ROW(F97)-ROW(F$4),0,1,COLUMN(TBInput!I$4)-COLUMN(TBInput!$C$4))),OFFSET(TBInput!I$4,ROW(F97)-ROW(F$4),0,1,1))))</f>
        <v/>
      </c>
      <c r="I97" s="3" t="str">
        <f ca="1">IF(LEN($A97)&lt;2,"",IF($D$2="Monthly",IF(OFFSET(TBInput!$C$4,ROW(G97)-ROW(G$4),0,1,1)="M",OFFSET(TBInput!J$4,ROW(G97)-ROW(G$4),0,1,1),OFFSET(TBInput!J$4,ROW(G97)-ROW(G$4),0,1,1)-OFFSET(TBInput!J$4,ROW(G97)-ROW(G$4),-1,1,1)),IF(OFFSET(TBInput!$C$4,ROW(G97)-ROW(G$4),0,1,1)="M",SUM(OFFSET(TBInput!$D$4,ROW(G97)-ROW(G$4),0,1,COLUMN(TBInput!J$4)-COLUMN(TBInput!$C$4))),OFFSET(TBInput!J$4,ROW(G97)-ROW(G$4),0,1,1))))</f>
        <v/>
      </c>
      <c r="J97" s="3" t="str">
        <f ca="1">IF(LEN($A97)&lt;2,"",IF($D$2="Monthly",IF(OFFSET(TBInput!$C$4,ROW(H97)-ROW(H$4),0,1,1)="M",OFFSET(TBInput!K$4,ROW(H97)-ROW(H$4),0,1,1),OFFSET(TBInput!K$4,ROW(H97)-ROW(H$4),0,1,1)-OFFSET(TBInput!K$4,ROW(H97)-ROW(H$4),-1,1,1)),IF(OFFSET(TBInput!$C$4,ROW(H97)-ROW(H$4),0,1,1)="M",SUM(OFFSET(TBInput!$D$4,ROW(H97)-ROW(H$4),0,1,COLUMN(TBInput!K$4)-COLUMN(TBInput!$C$4))),OFFSET(TBInput!K$4,ROW(H97)-ROW(H$4),0,1,1))))</f>
        <v/>
      </c>
      <c r="K97" s="3" t="str">
        <f ca="1">IF(LEN($A97)&lt;2,"",IF($D$2="Monthly",IF(OFFSET(TBInput!$C$4,ROW(I97)-ROW(I$4),0,1,1)="M",OFFSET(TBInput!L$4,ROW(I97)-ROW(I$4),0,1,1),OFFSET(TBInput!L$4,ROW(I97)-ROW(I$4),0,1,1)-OFFSET(TBInput!L$4,ROW(I97)-ROW(I$4),-1,1,1)),IF(OFFSET(TBInput!$C$4,ROW(I97)-ROW(I$4),0,1,1)="M",SUM(OFFSET(TBInput!$D$4,ROW(I97)-ROW(I$4),0,1,COLUMN(TBInput!L$4)-COLUMN(TBInput!$C$4))),OFFSET(TBInput!L$4,ROW(I97)-ROW(I$4),0,1,1))))</f>
        <v/>
      </c>
      <c r="L97" s="3" t="str">
        <f ca="1">IF(LEN($A97)&lt;2,"",IF($D$2="Monthly",IF(OFFSET(TBInput!$C$4,ROW(J97)-ROW(J$4),0,1,1)="M",OFFSET(TBInput!M$4,ROW(J97)-ROW(J$4),0,1,1),OFFSET(TBInput!M$4,ROW(J97)-ROW(J$4),0,1,1)-OFFSET(TBInput!M$4,ROW(J97)-ROW(J$4),-1,1,1)),IF(OFFSET(TBInput!$C$4,ROW(J97)-ROW(J$4),0,1,1)="M",SUM(OFFSET(TBInput!$D$4,ROW(J97)-ROW(J$4),0,1,COLUMN(TBInput!M$4)-COLUMN(TBInput!$C$4))),OFFSET(TBInput!M$4,ROW(J97)-ROW(J$4),0,1,1))))</f>
        <v/>
      </c>
      <c r="M97" s="3" t="str">
        <f ca="1">IF(LEN($A97)&lt;2,"",IF($D$2="Monthly",IF(OFFSET(TBInput!$C$4,ROW(K97)-ROW(K$4),0,1,1)="M",OFFSET(TBInput!N$4,ROW(K97)-ROW(K$4),0,1,1),OFFSET(TBInput!N$4,ROW(K97)-ROW(K$4),0,1,1)-OFFSET(TBInput!N$4,ROW(K97)-ROW(K$4),-1,1,1)),IF(OFFSET(TBInput!$C$4,ROW(K97)-ROW(K$4),0,1,1)="M",SUM(OFFSET(TBInput!$D$4,ROW(K97)-ROW(K$4),0,1,COLUMN(TBInput!N$4)-COLUMN(TBInput!$C$4))),OFFSET(TBInput!N$4,ROW(K97)-ROW(K$4),0,1,1))))</f>
        <v/>
      </c>
      <c r="N97" s="3" t="str">
        <f ca="1">IF(LEN($A97)&lt;2,"",IF($D$2="Monthly",IF(OFFSET(TBInput!$C$4,ROW(L97)-ROW(L$4),0,1,1)="M",OFFSET(TBInput!O$4,ROW(L97)-ROW(L$4),0,1,1),OFFSET(TBInput!O$4,ROW(L97)-ROW(L$4),0,1,1)-OFFSET(TBInput!O$4,ROW(L97)-ROW(L$4),-1,1,1)),IF(OFFSET(TBInput!$C$4,ROW(L97)-ROW(L$4),0,1,1)="M",SUM(OFFSET(TBInput!$D$4,ROW(L97)-ROW(L$4),0,1,COLUMN(TBInput!O$4)-COLUMN(TBInput!$C$4))),OFFSET(TBInput!O$4,ROW(L97)-ROW(L$4),0,1,1))))</f>
        <v/>
      </c>
      <c r="O97" s="3" t="str">
        <f ca="1">IF(LEN($A97)&lt;2,"",IF($D$2="Monthly",IF(OFFSET(TBInput!$C$4,ROW(M97)-ROW(M$4),0,1,1)="M",OFFSET(TBInput!P$4,ROW(M97)-ROW(M$4),0,1,1),OFFSET(TBInput!P$4,ROW(M97)-ROW(M$4),0,1,1)-OFFSET(TBInput!P$4,ROW(M97)-ROW(M$4),-1,1,1)),IF(OFFSET(TBInput!$C$4,ROW(M97)-ROW(M$4),0,1,1)="M",SUM(OFFSET(TBInput!$D$4,ROW(M97)-ROW(M$4),0,1,COLUMN(TBInput!P$4)-COLUMN(TBInput!$C$4))),OFFSET(TBInput!P$4,ROW(M97)-ROW(M$4),0,1,1))))</f>
        <v/>
      </c>
    </row>
    <row r="98" spans="1:15" ht="16" customHeight="1" x14ac:dyDescent="0.25">
      <c r="A98" s="2" t="str">
        <f ca="1">IF(OFFSET(TBInput!$A$4,ROW(B98)-ROW(B$4),0,1,1)=0,"",OFFSET(TBInput!$A$4,ROW(B98)-ROW(B$4),0,1,1))</f>
        <v/>
      </c>
      <c r="B98" s="4" t="str">
        <f ca="1">IF(OFFSET(TBInput!$B$4,ROW(A98)-ROW(A$4),0,1,1)=0,"",OFFSET(TBInput!$B$4,ROW(A98)-ROW(A$4),0,1,1))</f>
        <v/>
      </c>
      <c r="C98" s="3" t="str">
        <f ca="1">IF(LEN($A98)&lt;2,"",IF($E$2="Monthly",0,OFFSET(TBInput!D$4,ROW(A98)-ROW(A$4),0,1,1)))</f>
        <v/>
      </c>
      <c r="D98" s="3" t="str">
        <f ca="1">IF(LEN($A98)&lt;2,"",IF($D$2="Monthly",IF(OFFSET(TBInput!$C$4,ROW(A98)-ROW(A$4),0,1,1)="M",OFFSET(TBInput!E$4,ROW(A98)-ROW(A$4),0,1,1),OFFSET(TBInput!E$4,ROW(A98)-ROW(A$4),0,1,1)-OFFSET(TBInput!E$4,ROW(A98)-ROW(A$4),-1,1,1)),IF(OFFSET(TBInput!$C$4,ROW(A98)-ROW(A$4),0,1,1)="M",SUM(OFFSET(TBInput!$D$4,ROW(A98)-ROW(A$4),0,1,COLUMN(TBInput!E$4)-COLUMN(TBInput!$C$4))),OFFSET(TBInput!E$4,ROW(A98)-ROW(A$4),0,1,1))))</f>
        <v/>
      </c>
      <c r="E98" s="3" t="str">
        <f ca="1">IF(LEN($A98)&lt;2,"",IF($D$2="Monthly",IF(OFFSET(TBInput!$C$4,ROW(B98)-ROW(B$4),0,1,1)="M",OFFSET(TBInput!F$4,ROW(B98)-ROW(B$4),0,1,1),OFFSET(TBInput!F$4,ROW(B98)-ROW(B$4),0,1,1)-OFFSET(TBInput!F$4,ROW(B98)-ROW(B$4),-1,1,1)),IF(OFFSET(TBInput!$C$4,ROW(B98)-ROW(B$4),0,1,1)="M",SUM(OFFSET(TBInput!$D$4,ROW(B98)-ROW(B$4),0,1,COLUMN(TBInput!F$4)-COLUMN(TBInput!$C$4))),OFFSET(TBInput!F$4,ROW(B98)-ROW(B$4),0,1,1))))</f>
        <v/>
      </c>
      <c r="F98" s="3" t="str">
        <f ca="1">IF(LEN($A98)&lt;2,"",IF($D$2="Monthly",IF(OFFSET(TBInput!$C$4,ROW(D98)-ROW(D$4),0,1,1)="M",OFFSET(TBInput!G$4,ROW(D98)-ROW(D$4),0,1,1),OFFSET(TBInput!G$4,ROW(D98)-ROW(D$4),0,1,1)-OFFSET(TBInput!G$4,ROW(D98)-ROW(D$4),-1,1,1)),IF(OFFSET(TBInput!$C$4,ROW(D98)-ROW(D$4),0,1,1)="M",SUM(OFFSET(TBInput!$D$4,ROW(D98)-ROW(D$4),0,1,COLUMN(TBInput!G$4)-COLUMN(TBInput!$C$4))),OFFSET(TBInput!G$4,ROW(D98)-ROW(D$4),0,1,1))))</f>
        <v/>
      </c>
      <c r="G98" s="3" t="str">
        <f ca="1">IF(LEN($A98)&lt;2,"",IF($D$2="Monthly",IF(OFFSET(TBInput!$C$4,ROW(E98)-ROW(E$4),0,1,1)="M",OFFSET(TBInput!H$4,ROW(E98)-ROW(E$4),0,1,1),OFFSET(TBInput!H$4,ROW(E98)-ROW(E$4),0,1,1)-OFFSET(TBInput!H$4,ROW(E98)-ROW(E$4),-1,1,1)),IF(OFFSET(TBInput!$C$4,ROW(E98)-ROW(E$4),0,1,1)="M",SUM(OFFSET(TBInput!$D$4,ROW(E98)-ROW(E$4),0,1,COLUMN(TBInput!H$4)-COLUMN(TBInput!$C$4))),OFFSET(TBInput!H$4,ROW(E98)-ROW(E$4),0,1,1))))</f>
        <v/>
      </c>
      <c r="H98" s="3" t="str">
        <f ca="1">IF(LEN($A98)&lt;2,"",IF($D$2="Monthly",IF(OFFSET(TBInput!$C$4,ROW(F98)-ROW(F$4),0,1,1)="M",OFFSET(TBInput!I$4,ROW(F98)-ROW(F$4),0,1,1),OFFSET(TBInput!I$4,ROW(F98)-ROW(F$4),0,1,1)-OFFSET(TBInput!I$4,ROW(F98)-ROW(F$4),-1,1,1)),IF(OFFSET(TBInput!$C$4,ROW(F98)-ROW(F$4),0,1,1)="M",SUM(OFFSET(TBInput!$D$4,ROW(F98)-ROW(F$4),0,1,COLUMN(TBInput!I$4)-COLUMN(TBInput!$C$4))),OFFSET(TBInput!I$4,ROW(F98)-ROW(F$4),0,1,1))))</f>
        <v/>
      </c>
      <c r="I98" s="3" t="str">
        <f ca="1">IF(LEN($A98)&lt;2,"",IF($D$2="Monthly",IF(OFFSET(TBInput!$C$4,ROW(G98)-ROW(G$4),0,1,1)="M",OFFSET(TBInput!J$4,ROW(G98)-ROW(G$4),0,1,1),OFFSET(TBInput!J$4,ROW(G98)-ROW(G$4),0,1,1)-OFFSET(TBInput!J$4,ROW(G98)-ROW(G$4),-1,1,1)),IF(OFFSET(TBInput!$C$4,ROW(G98)-ROW(G$4),0,1,1)="M",SUM(OFFSET(TBInput!$D$4,ROW(G98)-ROW(G$4),0,1,COLUMN(TBInput!J$4)-COLUMN(TBInput!$C$4))),OFFSET(TBInput!J$4,ROW(G98)-ROW(G$4),0,1,1))))</f>
        <v/>
      </c>
      <c r="J98" s="3" t="str">
        <f ca="1">IF(LEN($A98)&lt;2,"",IF($D$2="Monthly",IF(OFFSET(TBInput!$C$4,ROW(H98)-ROW(H$4),0,1,1)="M",OFFSET(TBInput!K$4,ROW(H98)-ROW(H$4),0,1,1),OFFSET(TBInput!K$4,ROW(H98)-ROW(H$4),0,1,1)-OFFSET(TBInput!K$4,ROW(H98)-ROW(H$4),-1,1,1)),IF(OFFSET(TBInput!$C$4,ROW(H98)-ROW(H$4),0,1,1)="M",SUM(OFFSET(TBInput!$D$4,ROW(H98)-ROW(H$4),0,1,COLUMN(TBInput!K$4)-COLUMN(TBInput!$C$4))),OFFSET(TBInput!K$4,ROW(H98)-ROW(H$4),0,1,1))))</f>
        <v/>
      </c>
      <c r="K98" s="3" t="str">
        <f ca="1">IF(LEN($A98)&lt;2,"",IF($D$2="Monthly",IF(OFFSET(TBInput!$C$4,ROW(I98)-ROW(I$4),0,1,1)="M",OFFSET(TBInput!L$4,ROW(I98)-ROW(I$4),0,1,1),OFFSET(TBInput!L$4,ROW(I98)-ROW(I$4),0,1,1)-OFFSET(TBInput!L$4,ROW(I98)-ROW(I$4),-1,1,1)),IF(OFFSET(TBInput!$C$4,ROW(I98)-ROW(I$4),0,1,1)="M",SUM(OFFSET(TBInput!$D$4,ROW(I98)-ROW(I$4),0,1,COLUMN(TBInput!L$4)-COLUMN(TBInput!$C$4))),OFFSET(TBInput!L$4,ROW(I98)-ROW(I$4),0,1,1))))</f>
        <v/>
      </c>
      <c r="L98" s="3" t="str">
        <f ca="1">IF(LEN($A98)&lt;2,"",IF($D$2="Monthly",IF(OFFSET(TBInput!$C$4,ROW(J98)-ROW(J$4),0,1,1)="M",OFFSET(TBInput!M$4,ROW(J98)-ROW(J$4),0,1,1),OFFSET(TBInput!M$4,ROW(J98)-ROW(J$4),0,1,1)-OFFSET(TBInput!M$4,ROW(J98)-ROW(J$4),-1,1,1)),IF(OFFSET(TBInput!$C$4,ROW(J98)-ROW(J$4),0,1,1)="M",SUM(OFFSET(TBInput!$D$4,ROW(J98)-ROW(J$4),0,1,COLUMN(TBInput!M$4)-COLUMN(TBInput!$C$4))),OFFSET(TBInput!M$4,ROW(J98)-ROW(J$4),0,1,1))))</f>
        <v/>
      </c>
      <c r="M98" s="3" t="str">
        <f ca="1">IF(LEN($A98)&lt;2,"",IF($D$2="Monthly",IF(OFFSET(TBInput!$C$4,ROW(K98)-ROW(K$4),0,1,1)="M",OFFSET(TBInput!N$4,ROW(K98)-ROW(K$4),0,1,1),OFFSET(TBInput!N$4,ROW(K98)-ROW(K$4),0,1,1)-OFFSET(TBInput!N$4,ROW(K98)-ROW(K$4),-1,1,1)),IF(OFFSET(TBInput!$C$4,ROW(K98)-ROW(K$4),0,1,1)="M",SUM(OFFSET(TBInput!$D$4,ROW(K98)-ROW(K$4),0,1,COLUMN(TBInput!N$4)-COLUMN(TBInput!$C$4))),OFFSET(TBInput!N$4,ROW(K98)-ROW(K$4),0,1,1))))</f>
        <v/>
      </c>
      <c r="N98" s="3" t="str">
        <f ca="1">IF(LEN($A98)&lt;2,"",IF($D$2="Monthly",IF(OFFSET(TBInput!$C$4,ROW(L98)-ROW(L$4),0,1,1)="M",OFFSET(TBInput!O$4,ROW(L98)-ROW(L$4),0,1,1),OFFSET(TBInput!O$4,ROW(L98)-ROW(L$4),0,1,1)-OFFSET(TBInput!O$4,ROW(L98)-ROW(L$4),-1,1,1)),IF(OFFSET(TBInput!$C$4,ROW(L98)-ROW(L$4),0,1,1)="M",SUM(OFFSET(TBInput!$D$4,ROW(L98)-ROW(L$4),0,1,COLUMN(TBInput!O$4)-COLUMN(TBInput!$C$4))),OFFSET(TBInput!O$4,ROW(L98)-ROW(L$4),0,1,1))))</f>
        <v/>
      </c>
      <c r="O98" s="3" t="str">
        <f ca="1">IF(LEN($A98)&lt;2,"",IF($D$2="Monthly",IF(OFFSET(TBInput!$C$4,ROW(M98)-ROW(M$4),0,1,1)="M",OFFSET(TBInput!P$4,ROW(M98)-ROW(M$4),0,1,1),OFFSET(TBInput!P$4,ROW(M98)-ROW(M$4),0,1,1)-OFFSET(TBInput!P$4,ROW(M98)-ROW(M$4),-1,1,1)),IF(OFFSET(TBInput!$C$4,ROW(M98)-ROW(M$4),0,1,1)="M",SUM(OFFSET(TBInput!$D$4,ROW(M98)-ROW(M$4),0,1,COLUMN(TBInput!P$4)-COLUMN(TBInput!$C$4))),OFFSET(TBInput!P$4,ROW(M98)-ROW(M$4),0,1,1))))</f>
        <v/>
      </c>
    </row>
    <row r="99" spans="1:15" ht="16" customHeight="1" x14ac:dyDescent="0.25">
      <c r="A99" s="2" t="str">
        <f ca="1">IF(OFFSET(TBInput!$A$4,ROW(B99)-ROW(B$4),0,1,1)=0,"",OFFSET(TBInput!$A$4,ROW(B99)-ROW(B$4),0,1,1))</f>
        <v/>
      </c>
      <c r="B99" s="4" t="str">
        <f ca="1">IF(OFFSET(TBInput!$B$4,ROW(A99)-ROW(A$4),0,1,1)=0,"",OFFSET(TBInput!$B$4,ROW(A99)-ROW(A$4),0,1,1))</f>
        <v/>
      </c>
      <c r="C99" s="3" t="str">
        <f ca="1">IF(LEN($A99)&lt;2,"",IF($E$2="Monthly",0,OFFSET(TBInput!D$4,ROW(A99)-ROW(A$4),0,1,1)))</f>
        <v/>
      </c>
      <c r="D99" s="3" t="str">
        <f ca="1">IF(LEN($A99)&lt;2,"",IF($D$2="Monthly",IF(OFFSET(TBInput!$C$4,ROW(A99)-ROW(A$4),0,1,1)="M",OFFSET(TBInput!E$4,ROW(A99)-ROW(A$4),0,1,1),OFFSET(TBInput!E$4,ROW(A99)-ROW(A$4),0,1,1)-OFFSET(TBInput!E$4,ROW(A99)-ROW(A$4),-1,1,1)),IF(OFFSET(TBInput!$C$4,ROW(A99)-ROW(A$4),0,1,1)="M",SUM(OFFSET(TBInput!$D$4,ROW(A99)-ROW(A$4),0,1,COLUMN(TBInput!E$4)-COLUMN(TBInput!$C$4))),OFFSET(TBInput!E$4,ROW(A99)-ROW(A$4),0,1,1))))</f>
        <v/>
      </c>
      <c r="E99" s="3" t="str">
        <f ca="1">IF(LEN($A99)&lt;2,"",IF($D$2="Monthly",IF(OFFSET(TBInput!$C$4,ROW(B99)-ROW(B$4),0,1,1)="M",OFFSET(TBInput!F$4,ROW(B99)-ROW(B$4),0,1,1),OFFSET(TBInput!F$4,ROW(B99)-ROW(B$4),0,1,1)-OFFSET(TBInput!F$4,ROW(B99)-ROW(B$4),-1,1,1)),IF(OFFSET(TBInput!$C$4,ROW(B99)-ROW(B$4),0,1,1)="M",SUM(OFFSET(TBInput!$D$4,ROW(B99)-ROW(B$4),0,1,COLUMN(TBInput!F$4)-COLUMN(TBInput!$C$4))),OFFSET(TBInput!F$4,ROW(B99)-ROW(B$4),0,1,1))))</f>
        <v/>
      </c>
      <c r="F99" s="3" t="str">
        <f ca="1">IF(LEN($A99)&lt;2,"",IF($D$2="Monthly",IF(OFFSET(TBInput!$C$4,ROW(D99)-ROW(D$4),0,1,1)="M",OFFSET(TBInput!G$4,ROW(D99)-ROW(D$4),0,1,1),OFFSET(TBInput!G$4,ROW(D99)-ROW(D$4),0,1,1)-OFFSET(TBInput!G$4,ROW(D99)-ROW(D$4),-1,1,1)),IF(OFFSET(TBInput!$C$4,ROW(D99)-ROW(D$4),0,1,1)="M",SUM(OFFSET(TBInput!$D$4,ROW(D99)-ROW(D$4),0,1,COLUMN(TBInput!G$4)-COLUMN(TBInput!$C$4))),OFFSET(TBInput!G$4,ROW(D99)-ROW(D$4),0,1,1))))</f>
        <v/>
      </c>
      <c r="G99" s="3" t="str">
        <f ca="1">IF(LEN($A99)&lt;2,"",IF($D$2="Monthly",IF(OFFSET(TBInput!$C$4,ROW(E99)-ROW(E$4),0,1,1)="M",OFFSET(TBInput!H$4,ROW(E99)-ROW(E$4),0,1,1),OFFSET(TBInput!H$4,ROW(E99)-ROW(E$4),0,1,1)-OFFSET(TBInput!H$4,ROW(E99)-ROW(E$4),-1,1,1)),IF(OFFSET(TBInput!$C$4,ROW(E99)-ROW(E$4),0,1,1)="M",SUM(OFFSET(TBInput!$D$4,ROW(E99)-ROW(E$4),0,1,COLUMN(TBInput!H$4)-COLUMN(TBInput!$C$4))),OFFSET(TBInput!H$4,ROW(E99)-ROW(E$4),0,1,1))))</f>
        <v/>
      </c>
      <c r="H99" s="3" t="str">
        <f ca="1">IF(LEN($A99)&lt;2,"",IF($D$2="Monthly",IF(OFFSET(TBInput!$C$4,ROW(F99)-ROW(F$4),0,1,1)="M",OFFSET(TBInput!I$4,ROW(F99)-ROW(F$4),0,1,1),OFFSET(TBInput!I$4,ROW(F99)-ROW(F$4),0,1,1)-OFFSET(TBInput!I$4,ROW(F99)-ROW(F$4),-1,1,1)),IF(OFFSET(TBInput!$C$4,ROW(F99)-ROW(F$4),0,1,1)="M",SUM(OFFSET(TBInput!$D$4,ROW(F99)-ROW(F$4),0,1,COLUMN(TBInput!I$4)-COLUMN(TBInput!$C$4))),OFFSET(TBInput!I$4,ROW(F99)-ROW(F$4),0,1,1))))</f>
        <v/>
      </c>
      <c r="I99" s="3" t="str">
        <f ca="1">IF(LEN($A99)&lt;2,"",IF($D$2="Monthly",IF(OFFSET(TBInput!$C$4,ROW(G99)-ROW(G$4),0,1,1)="M",OFFSET(TBInput!J$4,ROW(G99)-ROW(G$4),0,1,1),OFFSET(TBInput!J$4,ROW(G99)-ROW(G$4),0,1,1)-OFFSET(TBInput!J$4,ROW(G99)-ROW(G$4),-1,1,1)),IF(OFFSET(TBInput!$C$4,ROW(G99)-ROW(G$4),0,1,1)="M",SUM(OFFSET(TBInput!$D$4,ROW(G99)-ROW(G$4),0,1,COLUMN(TBInput!J$4)-COLUMN(TBInput!$C$4))),OFFSET(TBInput!J$4,ROW(G99)-ROW(G$4),0,1,1))))</f>
        <v/>
      </c>
      <c r="J99" s="3" t="str">
        <f ca="1">IF(LEN($A99)&lt;2,"",IF($D$2="Monthly",IF(OFFSET(TBInput!$C$4,ROW(H99)-ROW(H$4),0,1,1)="M",OFFSET(TBInput!K$4,ROW(H99)-ROW(H$4),0,1,1),OFFSET(TBInput!K$4,ROW(H99)-ROW(H$4),0,1,1)-OFFSET(TBInput!K$4,ROW(H99)-ROW(H$4),-1,1,1)),IF(OFFSET(TBInput!$C$4,ROW(H99)-ROW(H$4),0,1,1)="M",SUM(OFFSET(TBInput!$D$4,ROW(H99)-ROW(H$4),0,1,COLUMN(TBInput!K$4)-COLUMN(TBInput!$C$4))),OFFSET(TBInput!K$4,ROW(H99)-ROW(H$4),0,1,1))))</f>
        <v/>
      </c>
      <c r="K99" s="3" t="str">
        <f ca="1">IF(LEN($A99)&lt;2,"",IF($D$2="Monthly",IF(OFFSET(TBInput!$C$4,ROW(I99)-ROW(I$4),0,1,1)="M",OFFSET(TBInput!L$4,ROW(I99)-ROW(I$4),0,1,1),OFFSET(TBInput!L$4,ROW(I99)-ROW(I$4),0,1,1)-OFFSET(TBInput!L$4,ROW(I99)-ROW(I$4),-1,1,1)),IF(OFFSET(TBInput!$C$4,ROW(I99)-ROW(I$4),0,1,1)="M",SUM(OFFSET(TBInput!$D$4,ROW(I99)-ROW(I$4),0,1,COLUMN(TBInput!L$4)-COLUMN(TBInput!$C$4))),OFFSET(TBInput!L$4,ROW(I99)-ROW(I$4),0,1,1))))</f>
        <v/>
      </c>
      <c r="L99" s="3" t="str">
        <f ca="1">IF(LEN($A99)&lt;2,"",IF($D$2="Monthly",IF(OFFSET(TBInput!$C$4,ROW(J99)-ROW(J$4),0,1,1)="M",OFFSET(TBInput!M$4,ROW(J99)-ROW(J$4),0,1,1),OFFSET(TBInput!M$4,ROW(J99)-ROW(J$4),0,1,1)-OFFSET(TBInput!M$4,ROW(J99)-ROW(J$4),-1,1,1)),IF(OFFSET(TBInput!$C$4,ROW(J99)-ROW(J$4),0,1,1)="M",SUM(OFFSET(TBInput!$D$4,ROW(J99)-ROW(J$4),0,1,COLUMN(TBInput!M$4)-COLUMN(TBInput!$C$4))),OFFSET(TBInput!M$4,ROW(J99)-ROW(J$4),0,1,1))))</f>
        <v/>
      </c>
      <c r="M99" s="3" t="str">
        <f ca="1">IF(LEN($A99)&lt;2,"",IF($D$2="Monthly",IF(OFFSET(TBInput!$C$4,ROW(K99)-ROW(K$4),0,1,1)="M",OFFSET(TBInput!N$4,ROW(K99)-ROW(K$4),0,1,1),OFFSET(TBInput!N$4,ROW(K99)-ROW(K$4),0,1,1)-OFFSET(TBInput!N$4,ROW(K99)-ROW(K$4),-1,1,1)),IF(OFFSET(TBInput!$C$4,ROW(K99)-ROW(K$4),0,1,1)="M",SUM(OFFSET(TBInput!$D$4,ROW(K99)-ROW(K$4),0,1,COLUMN(TBInput!N$4)-COLUMN(TBInput!$C$4))),OFFSET(TBInput!N$4,ROW(K99)-ROW(K$4),0,1,1))))</f>
        <v/>
      </c>
      <c r="N99" s="3" t="str">
        <f ca="1">IF(LEN($A99)&lt;2,"",IF($D$2="Monthly",IF(OFFSET(TBInput!$C$4,ROW(L99)-ROW(L$4),0,1,1)="M",OFFSET(TBInput!O$4,ROW(L99)-ROW(L$4),0,1,1),OFFSET(TBInput!O$4,ROW(L99)-ROW(L$4),0,1,1)-OFFSET(TBInput!O$4,ROW(L99)-ROW(L$4),-1,1,1)),IF(OFFSET(TBInput!$C$4,ROW(L99)-ROW(L$4),0,1,1)="M",SUM(OFFSET(TBInput!$D$4,ROW(L99)-ROW(L$4),0,1,COLUMN(TBInput!O$4)-COLUMN(TBInput!$C$4))),OFFSET(TBInput!O$4,ROW(L99)-ROW(L$4),0,1,1))))</f>
        <v/>
      </c>
      <c r="O99" s="3" t="str">
        <f ca="1">IF(LEN($A99)&lt;2,"",IF($D$2="Monthly",IF(OFFSET(TBInput!$C$4,ROW(M99)-ROW(M$4),0,1,1)="M",OFFSET(TBInput!P$4,ROW(M99)-ROW(M$4),0,1,1),OFFSET(TBInput!P$4,ROW(M99)-ROW(M$4),0,1,1)-OFFSET(TBInput!P$4,ROW(M99)-ROW(M$4),-1,1,1)),IF(OFFSET(TBInput!$C$4,ROW(M99)-ROW(M$4),0,1,1)="M",SUM(OFFSET(TBInput!$D$4,ROW(M99)-ROW(M$4),0,1,COLUMN(TBInput!P$4)-COLUMN(TBInput!$C$4))),OFFSET(TBInput!P$4,ROW(M99)-ROW(M$4),0,1,1))))</f>
        <v/>
      </c>
    </row>
    <row r="100" spans="1:15" ht="16" customHeight="1" x14ac:dyDescent="0.25">
      <c r="A100" s="2" t="str">
        <f ca="1">IF(OFFSET(TBInput!$A$4,ROW(B100)-ROW(B$4),0,1,1)=0,"",OFFSET(TBInput!$A$4,ROW(B100)-ROW(B$4),0,1,1))</f>
        <v/>
      </c>
      <c r="B100" s="4" t="str">
        <f ca="1">IF(OFFSET(TBInput!$B$4,ROW(A100)-ROW(A$4),0,1,1)=0,"",OFFSET(TBInput!$B$4,ROW(A100)-ROW(A$4),0,1,1))</f>
        <v/>
      </c>
      <c r="C100" s="3" t="str">
        <f ca="1">IF(LEN($A100)&lt;2,"",IF($E$2="Monthly",0,OFFSET(TBInput!D$4,ROW(A100)-ROW(A$4),0,1,1)))</f>
        <v/>
      </c>
      <c r="D100" s="3" t="str">
        <f ca="1">IF(LEN($A100)&lt;2,"",IF($D$2="Monthly",IF(OFFSET(TBInput!$C$4,ROW(A100)-ROW(A$4),0,1,1)="M",OFFSET(TBInput!E$4,ROW(A100)-ROW(A$4),0,1,1),OFFSET(TBInput!E$4,ROW(A100)-ROW(A$4),0,1,1)-OFFSET(TBInput!E$4,ROW(A100)-ROW(A$4),-1,1,1)),IF(OFFSET(TBInput!$C$4,ROW(A100)-ROW(A$4),0,1,1)="M",SUM(OFFSET(TBInput!$D$4,ROW(A100)-ROW(A$4),0,1,COLUMN(TBInput!E$4)-COLUMN(TBInput!$C$4))),OFFSET(TBInput!E$4,ROW(A100)-ROW(A$4),0,1,1))))</f>
        <v/>
      </c>
      <c r="E100" s="3" t="str">
        <f ca="1">IF(LEN($A100)&lt;2,"",IF($D$2="Monthly",IF(OFFSET(TBInput!$C$4,ROW(B100)-ROW(B$4),0,1,1)="M",OFFSET(TBInput!F$4,ROW(B100)-ROW(B$4),0,1,1),OFFSET(TBInput!F$4,ROW(B100)-ROW(B$4),0,1,1)-OFFSET(TBInput!F$4,ROW(B100)-ROW(B$4),-1,1,1)),IF(OFFSET(TBInput!$C$4,ROW(B100)-ROW(B$4),0,1,1)="M",SUM(OFFSET(TBInput!$D$4,ROW(B100)-ROW(B$4),0,1,COLUMN(TBInput!F$4)-COLUMN(TBInput!$C$4))),OFFSET(TBInput!F$4,ROW(B100)-ROW(B$4),0,1,1))))</f>
        <v/>
      </c>
      <c r="F100" s="3" t="str">
        <f ca="1">IF(LEN($A100)&lt;2,"",IF($D$2="Monthly",IF(OFFSET(TBInput!$C$4,ROW(D100)-ROW(D$4),0,1,1)="M",OFFSET(TBInput!G$4,ROW(D100)-ROW(D$4),0,1,1),OFFSET(TBInput!G$4,ROW(D100)-ROW(D$4),0,1,1)-OFFSET(TBInput!G$4,ROW(D100)-ROW(D$4),-1,1,1)),IF(OFFSET(TBInput!$C$4,ROW(D100)-ROW(D$4),0,1,1)="M",SUM(OFFSET(TBInput!$D$4,ROW(D100)-ROW(D$4),0,1,COLUMN(TBInput!G$4)-COLUMN(TBInput!$C$4))),OFFSET(TBInput!G$4,ROW(D100)-ROW(D$4),0,1,1))))</f>
        <v/>
      </c>
      <c r="G100" s="3" t="str">
        <f ca="1">IF(LEN($A100)&lt;2,"",IF($D$2="Monthly",IF(OFFSET(TBInput!$C$4,ROW(E100)-ROW(E$4),0,1,1)="M",OFFSET(TBInput!H$4,ROW(E100)-ROW(E$4),0,1,1),OFFSET(TBInput!H$4,ROW(E100)-ROW(E$4),0,1,1)-OFFSET(TBInput!H$4,ROW(E100)-ROW(E$4),-1,1,1)),IF(OFFSET(TBInput!$C$4,ROW(E100)-ROW(E$4),0,1,1)="M",SUM(OFFSET(TBInput!$D$4,ROW(E100)-ROW(E$4),0,1,COLUMN(TBInput!H$4)-COLUMN(TBInput!$C$4))),OFFSET(TBInput!H$4,ROW(E100)-ROW(E$4),0,1,1))))</f>
        <v/>
      </c>
      <c r="H100" s="3" t="str">
        <f ca="1">IF(LEN($A100)&lt;2,"",IF($D$2="Monthly",IF(OFFSET(TBInput!$C$4,ROW(F100)-ROW(F$4),0,1,1)="M",OFFSET(TBInput!I$4,ROW(F100)-ROW(F$4),0,1,1),OFFSET(TBInput!I$4,ROW(F100)-ROW(F$4),0,1,1)-OFFSET(TBInput!I$4,ROW(F100)-ROW(F$4),-1,1,1)),IF(OFFSET(TBInput!$C$4,ROW(F100)-ROW(F$4),0,1,1)="M",SUM(OFFSET(TBInput!$D$4,ROW(F100)-ROW(F$4),0,1,COLUMN(TBInput!I$4)-COLUMN(TBInput!$C$4))),OFFSET(TBInput!I$4,ROW(F100)-ROW(F$4),0,1,1))))</f>
        <v/>
      </c>
      <c r="I100" s="3" t="str">
        <f ca="1">IF(LEN($A100)&lt;2,"",IF($D$2="Monthly",IF(OFFSET(TBInput!$C$4,ROW(G100)-ROW(G$4),0,1,1)="M",OFFSET(TBInput!J$4,ROW(G100)-ROW(G$4),0,1,1),OFFSET(TBInput!J$4,ROW(G100)-ROW(G$4),0,1,1)-OFFSET(TBInput!J$4,ROW(G100)-ROW(G$4),-1,1,1)),IF(OFFSET(TBInput!$C$4,ROW(G100)-ROW(G$4),0,1,1)="M",SUM(OFFSET(TBInput!$D$4,ROW(G100)-ROW(G$4),0,1,COLUMN(TBInput!J$4)-COLUMN(TBInput!$C$4))),OFFSET(TBInput!J$4,ROW(G100)-ROW(G$4),0,1,1))))</f>
        <v/>
      </c>
      <c r="J100" s="3" t="str">
        <f ca="1">IF(LEN($A100)&lt;2,"",IF($D$2="Monthly",IF(OFFSET(TBInput!$C$4,ROW(H100)-ROW(H$4),0,1,1)="M",OFFSET(TBInput!K$4,ROW(H100)-ROW(H$4),0,1,1),OFFSET(TBInput!K$4,ROW(H100)-ROW(H$4),0,1,1)-OFFSET(TBInput!K$4,ROW(H100)-ROW(H$4),-1,1,1)),IF(OFFSET(TBInput!$C$4,ROW(H100)-ROW(H$4),0,1,1)="M",SUM(OFFSET(TBInput!$D$4,ROW(H100)-ROW(H$4),0,1,COLUMN(TBInput!K$4)-COLUMN(TBInput!$C$4))),OFFSET(TBInput!K$4,ROW(H100)-ROW(H$4),0,1,1))))</f>
        <v/>
      </c>
      <c r="K100" s="3" t="str">
        <f ca="1">IF(LEN($A100)&lt;2,"",IF($D$2="Monthly",IF(OFFSET(TBInput!$C$4,ROW(I100)-ROW(I$4),0,1,1)="M",OFFSET(TBInput!L$4,ROW(I100)-ROW(I$4),0,1,1),OFFSET(TBInput!L$4,ROW(I100)-ROW(I$4),0,1,1)-OFFSET(TBInput!L$4,ROW(I100)-ROW(I$4),-1,1,1)),IF(OFFSET(TBInput!$C$4,ROW(I100)-ROW(I$4),0,1,1)="M",SUM(OFFSET(TBInput!$D$4,ROW(I100)-ROW(I$4),0,1,COLUMN(TBInput!L$4)-COLUMN(TBInput!$C$4))),OFFSET(TBInput!L$4,ROW(I100)-ROW(I$4),0,1,1))))</f>
        <v/>
      </c>
      <c r="L100" s="3" t="str">
        <f ca="1">IF(LEN($A100)&lt;2,"",IF($D$2="Monthly",IF(OFFSET(TBInput!$C$4,ROW(J100)-ROW(J$4),0,1,1)="M",OFFSET(TBInput!M$4,ROW(J100)-ROW(J$4),0,1,1),OFFSET(TBInput!M$4,ROW(J100)-ROW(J$4),0,1,1)-OFFSET(TBInput!M$4,ROW(J100)-ROW(J$4),-1,1,1)),IF(OFFSET(TBInput!$C$4,ROW(J100)-ROW(J$4),0,1,1)="M",SUM(OFFSET(TBInput!$D$4,ROW(J100)-ROW(J$4),0,1,COLUMN(TBInput!M$4)-COLUMN(TBInput!$C$4))),OFFSET(TBInput!M$4,ROW(J100)-ROW(J$4),0,1,1))))</f>
        <v/>
      </c>
      <c r="M100" s="3" t="str">
        <f ca="1">IF(LEN($A100)&lt;2,"",IF($D$2="Monthly",IF(OFFSET(TBInput!$C$4,ROW(K100)-ROW(K$4),0,1,1)="M",OFFSET(TBInput!N$4,ROW(K100)-ROW(K$4),0,1,1),OFFSET(TBInput!N$4,ROW(K100)-ROW(K$4),0,1,1)-OFFSET(TBInput!N$4,ROW(K100)-ROW(K$4),-1,1,1)),IF(OFFSET(TBInput!$C$4,ROW(K100)-ROW(K$4),0,1,1)="M",SUM(OFFSET(TBInput!$D$4,ROW(K100)-ROW(K$4),0,1,COLUMN(TBInput!N$4)-COLUMN(TBInput!$C$4))),OFFSET(TBInput!N$4,ROW(K100)-ROW(K$4),0,1,1))))</f>
        <v/>
      </c>
      <c r="N100" s="3" t="str">
        <f ca="1">IF(LEN($A100)&lt;2,"",IF($D$2="Monthly",IF(OFFSET(TBInput!$C$4,ROW(L100)-ROW(L$4),0,1,1)="M",OFFSET(TBInput!O$4,ROW(L100)-ROW(L$4),0,1,1),OFFSET(TBInput!O$4,ROW(L100)-ROW(L$4),0,1,1)-OFFSET(TBInput!O$4,ROW(L100)-ROW(L$4),-1,1,1)),IF(OFFSET(TBInput!$C$4,ROW(L100)-ROW(L$4),0,1,1)="M",SUM(OFFSET(TBInput!$D$4,ROW(L100)-ROW(L$4),0,1,COLUMN(TBInput!O$4)-COLUMN(TBInput!$C$4))),OFFSET(TBInput!O$4,ROW(L100)-ROW(L$4),0,1,1))))</f>
        <v/>
      </c>
      <c r="O100" s="3" t="str">
        <f ca="1">IF(LEN($A100)&lt;2,"",IF($D$2="Monthly",IF(OFFSET(TBInput!$C$4,ROW(M100)-ROW(M$4),0,1,1)="M",OFFSET(TBInput!P$4,ROW(M100)-ROW(M$4),0,1,1),OFFSET(TBInput!P$4,ROW(M100)-ROW(M$4),0,1,1)-OFFSET(TBInput!P$4,ROW(M100)-ROW(M$4),-1,1,1)),IF(OFFSET(TBInput!$C$4,ROW(M100)-ROW(M$4),0,1,1)="M",SUM(OFFSET(TBInput!$D$4,ROW(M100)-ROW(M$4),0,1,COLUMN(TBInput!P$4)-COLUMN(TBInput!$C$4))),OFFSET(TBInput!P$4,ROW(M100)-ROW(M$4),0,1,1))))</f>
        <v/>
      </c>
    </row>
    <row r="101" spans="1:15" ht="16" customHeight="1" x14ac:dyDescent="0.25">
      <c r="A101" s="2" t="str">
        <f ca="1">IF(OFFSET(TBInput!$A$4,ROW(B101)-ROW(B$4),0,1,1)=0,"",OFFSET(TBInput!$A$4,ROW(B101)-ROW(B$4),0,1,1))</f>
        <v/>
      </c>
      <c r="B101" s="4" t="str">
        <f ca="1">IF(OFFSET(TBInput!$B$4,ROW(A101)-ROW(A$4),0,1,1)=0,"",OFFSET(TBInput!$B$4,ROW(A101)-ROW(A$4),0,1,1))</f>
        <v/>
      </c>
      <c r="C101" s="3" t="str">
        <f ca="1">IF(LEN($A101)&lt;2,"",IF($E$2="Monthly",0,OFFSET(TBInput!D$4,ROW(A101)-ROW(A$4),0,1,1)))</f>
        <v/>
      </c>
      <c r="D101" s="3" t="str">
        <f ca="1">IF(LEN($A101)&lt;2,"",IF($D$2="Monthly",IF(OFFSET(TBInput!$C$4,ROW(A101)-ROW(A$4),0,1,1)="M",OFFSET(TBInput!E$4,ROW(A101)-ROW(A$4),0,1,1),OFFSET(TBInput!E$4,ROW(A101)-ROW(A$4),0,1,1)-OFFSET(TBInput!E$4,ROW(A101)-ROW(A$4),-1,1,1)),IF(OFFSET(TBInput!$C$4,ROW(A101)-ROW(A$4),0,1,1)="M",SUM(OFFSET(TBInput!$D$4,ROW(A101)-ROW(A$4),0,1,COLUMN(TBInput!E$4)-COLUMN(TBInput!$C$4))),OFFSET(TBInput!E$4,ROW(A101)-ROW(A$4),0,1,1))))</f>
        <v/>
      </c>
      <c r="E101" s="3" t="str">
        <f ca="1">IF(LEN($A101)&lt;2,"",IF($D$2="Monthly",IF(OFFSET(TBInput!$C$4,ROW(B101)-ROW(B$4),0,1,1)="M",OFFSET(TBInput!F$4,ROW(B101)-ROW(B$4),0,1,1),OFFSET(TBInput!F$4,ROW(B101)-ROW(B$4),0,1,1)-OFFSET(TBInput!F$4,ROW(B101)-ROW(B$4),-1,1,1)),IF(OFFSET(TBInput!$C$4,ROW(B101)-ROW(B$4),0,1,1)="M",SUM(OFFSET(TBInput!$D$4,ROW(B101)-ROW(B$4),0,1,COLUMN(TBInput!F$4)-COLUMN(TBInput!$C$4))),OFFSET(TBInput!F$4,ROW(B101)-ROW(B$4),0,1,1))))</f>
        <v/>
      </c>
      <c r="F101" s="3" t="str">
        <f ca="1">IF(LEN($A101)&lt;2,"",IF($D$2="Monthly",IF(OFFSET(TBInput!$C$4,ROW(D101)-ROW(D$4),0,1,1)="M",OFFSET(TBInput!G$4,ROW(D101)-ROW(D$4),0,1,1),OFFSET(TBInput!G$4,ROW(D101)-ROW(D$4),0,1,1)-OFFSET(TBInput!G$4,ROW(D101)-ROW(D$4),-1,1,1)),IF(OFFSET(TBInput!$C$4,ROW(D101)-ROW(D$4),0,1,1)="M",SUM(OFFSET(TBInput!$D$4,ROW(D101)-ROW(D$4),0,1,COLUMN(TBInput!G$4)-COLUMN(TBInput!$C$4))),OFFSET(TBInput!G$4,ROW(D101)-ROW(D$4),0,1,1))))</f>
        <v/>
      </c>
      <c r="G101" s="3" t="str">
        <f ca="1">IF(LEN($A101)&lt;2,"",IF($D$2="Monthly",IF(OFFSET(TBInput!$C$4,ROW(E101)-ROW(E$4),0,1,1)="M",OFFSET(TBInput!H$4,ROW(E101)-ROW(E$4),0,1,1),OFFSET(TBInput!H$4,ROW(E101)-ROW(E$4),0,1,1)-OFFSET(TBInput!H$4,ROW(E101)-ROW(E$4),-1,1,1)),IF(OFFSET(TBInput!$C$4,ROW(E101)-ROW(E$4),0,1,1)="M",SUM(OFFSET(TBInput!$D$4,ROW(E101)-ROW(E$4),0,1,COLUMN(TBInput!H$4)-COLUMN(TBInput!$C$4))),OFFSET(TBInput!H$4,ROW(E101)-ROW(E$4),0,1,1))))</f>
        <v/>
      </c>
      <c r="H101" s="3" t="str">
        <f ca="1">IF(LEN($A101)&lt;2,"",IF($D$2="Monthly",IF(OFFSET(TBInput!$C$4,ROW(F101)-ROW(F$4),0,1,1)="M",OFFSET(TBInput!I$4,ROW(F101)-ROW(F$4),0,1,1),OFFSET(TBInput!I$4,ROW(F101)-ROW(F$4),0,1,1)-OFFSET(TBInput!I$4,ROW(F101)-ROW(F$4),-1,1,1)),IF(OFFSET(TBInput!$C$4,ROW(F101)-ROW(F$4),0,1,1)="M",SUM(OFFSET(TBInput!$D$4,ROW(F101)-ROW(F$4),0,1,COLUMN(TBInput!I$4)-COLUMN(TBInput!$C$4))),OFFSET(TBInput!I$4,ROW(F101)-ROW(F$4),0,1,1))))</f>
        <v/>
      </c>
      <c r="I101" s="3" t="str">
        <f ca="1">IF(LEN($A101)&lt;2,"",IF($D$2="Monthly",IF(OFFSET(TBInput!$C$4,ROW(G101)-ROW(G$4),0,1,1)="M",OFFSET(TBInput!J$4,ROW(G101)-ROW(G$4),0,1,1),OFFSET(TBInput!J$4,ROW(G101)-ROW(G$4),0,1,1)-OFFSET(TBInput!J$4,ROW(G101)-ROW(G$4),-1,1,1)),IF(OFFSET(TBInput!$C$4,ROW(G101)-ROW(G$4),0,1,1)="M",SUM(OFFSET(TBInput!$D$4,ROW(G101)-ROW(G$4),0,1,COLUMN(TBInput!J$4)-COLUMN(TBInput!$C$4))),OFFSET(TBInput!J$4,ROW(G101)-ROW(G$4),0,1,1))))</f>
        <v/>
      </c>
      <c r="J101" s="3" t="str">
        <f ca="1">IF(LEN($A101)&lt;2,"",IF($D$2="Monthly",IF(OFFSET(TBInput!$C$4,ROW(H101)-ROW(H$4),0,1,1)="M",OFFSET(TBInput!K$4,ROW(H101)-ROW(H$4),0,1,1),OFFSET(TBInput!K$4,ROW(H101)-ROW(H$4),0,1,1)-OFFSET(TBInput!K$4,ROW(H101)-ROW(H$4),-1,1,1)),IF(OFFSET(TBInput!$C$4,ROW(H101)-ROW(H$4),0,1,1)="M",SUM(OFFSET(TBInput!$D$4,ROW(H101)-ROW(H$4),0,1,COLUMN(TBInput!K$4)-COLUMN(TBInput!$C$4))),OFFSET(TBInput!K$4,ROW(H101)-ROW(H$4),0,1,1))))</f>
        <v/>
      </c>
      <c r="K101" s="3" t="str">
        <f ca="1">IF(LEN($A101)&lt;2,"",IF($D$2="Monthly",IF(OFFSET(TBInput!$C$4,ROW(I101)-ROW(I$4),0,1,1)="M",OFFSET(TBInput!L$4,ROW(I101)-ROW(I$4),0,1,1),OFFSET(TBInput!L$4,ROW(I101)-ROW(I$4),0,1,1)-OFFSET(TBInput!L$4,ROW(I101)-ROW(I$4),-1,1,1)),IF(OFFSET(TBInput!$C$4,ROW(I101)-ROW(I$4),0,1,1)="M",SUM(OFFSET(TBInput!$D$4,ROW(I101)-ROW(I$4),0,1,COLUMN(TBInput!L$4)-COLUMN(TBInput!$C$4))),OFFSET(TBInput!L$4,ROW(I101)-ROW(I$4),0,1,1))))</f>
        <v/>
      </c>
      <c r="L101" s="3" t="str">
        <f ca="1">IF(LEN($A101)&lt;2,"",IF($D$2="Monthly",IF(OFFSET(TBInput!$C$4,ROW(J101)-ROW(J$4),0,1,1)="M",OFFSET(TBInput!M$4,ROW(J101)-ROW(J$4),0,1,1),OFFSET(TBInput!M$4,ROW(J101)-ROW(J$4),0,1,1)-OFFSET(TBInput!M$4,ROW(J101)-ROW(J$4),-1,1,1)),IF(OFFSET(TBInput!$C$4,ROW(J101)-ROW(J$4),0,1,1)="M",SUM(OFFSET(TBInput!$D$4,ROW(J101)-ROW(J$4),0,1,COLUMN(TBInput!M$4)-COLUMN(TBInput!$C$4))),OFFSET(TBInput!M$4,ROW(J101)-ROW(J$4),0,1,1))))</f>
        <v/>
      </c>
      <c r="M101" s="3" t="str">
        <f ca="1">IF(LEN($A101)&lt;2,"",IF($D$2="Monthly",IF(OFFSET(TBInput!$C$4,ROW(K101)-ROW(K$4),0,1,1)="M",OFFSET(TBInput!N$4,ROW(K101)-ROW(K$4),0,1,1),OFFSET(TBInput!N$4,ROW(K101)-ROW(K$4),0,1,1)-OFFSET(TBInput!N$4,ROW(K101)-ROW(K$4),-1,1,1)),IF(OFFSET(TBInput!$C$4,ROW(K101)-ROW(K$4),0,1,1)="M",SUM(OFFSET(TBInput!$D$4,ROW(K101)-ROW(K$4),0,1,COLUMN(TBInput!N$4)-COLUMN(TBInput!$C$4))),OFFSET(TBInput!N$4,ROW(K101)-ROW(K$4),0,1,1))))</f>
        <v/>
      </c>
      <c r="N101" s="3" t="str">
        <f ca="1">IF(LEN($A101)&lt;2,"",IF($D$2="Monthly",IF(OFFSET(TBInput!$C$4,ROW(L101)-ROW(L$4),0,1,1)="M",OFFSET(TBInput!O$4,ROW(L101)-ROW(L$4),0,1,1),OFFSET(TBInput!O$4,ROW(L101)-ROW(L$4),0,1,1)-OFFSET(TBInput!O$4,ROW(L101)-ROW(L$4),-1,1,1)),IF(OFFSET(TBInput!$C$4,ROW(L101)-ROW(L$4),0,1,1)="M",SUM(OFFSET(TBInput!$D$4,ROW(L101)-ROW(L$4),0,1,COLUMN(TBInput!O$4)-COLUMN(TBInput!$C$4))),OFFSET(TBInput!O$4,ROW(L101)-ROW(L$4),0,1,1))))</f>
        <v/>
      </c>
      <c r="O101" s="3" t="str">
        <f ca="1">IF(LEN($A101)&lt;2,"",IF($D$2="Monthly",IF(OFFSET(TBInput!$C$4,ROW(M101)-ROW(M$4),0,1,1)="M",OFFSET(TBInput!P$4,ROW(M101)-ROW(M$4),0,1,1),OFFSET(TBInput!P$4,ROW(M101)-ROW(M$4),0,1,1)-OFFSET(TBInput!P$4,ROW(M101)-ROW(M$4),-1,1,1)),IF(OFFSET(TBInput!$C$4,ROW(M101)-ROW(M$4),0,1,1)="M",SUM(OFFSET(TBInput!$D$4,ROW(M101)-ROW(M$4),0,1,COLUMN(TBInput!P$4)-COLUMN(TBInput!$C$4))),OFFSET(TBInput!P$4,ROW(M101)-ROW(M$4),0,1,1))))</f>
        <v/>
      </c>
    </row>
    <row r="102" spans="1:15" ht="16" customHeight="1" x14ac:dyDescent="0.25">
      <c r="A102" s="2" t="str">
        <f ca="1">IF(OFFSET(TBInput!$A$4,ROW(B102)-ROW(B$4),0,1,1)=0,"",OFFSET(TBInput!$A$4,ROW(B102)-ROW(B$4),0,1,1))</f>
        <v/>
      </c>
      <c r="B102" s="4" t="str">
        <f ca="1">IF(OFFSET(TBInput!$B$4,ROW(A102)-ROW(A$4),0,1,1)=0,"",OFFSET(TBInput!$B$4,ROW(A102)-ROW(A$4),0,1,1))</f>
        <v/>
      </c>
      <c r="C102" s="3" t="str">
        <f ca="1">IF(LEN($A102)&lt;2,"",IF($E$2="Monthly",0,OFFSET(TBInput!D$4,ROW(A102)-ROW(A$4),0,1,1)))</f>
        <v/>
      </c>
      <c r="D102" s="3" t="str">
        <f ca="1">IF(LEN($A102)&lt;2,"",IF($D$2="Monthly",IF(OFFSET(TBInput!$C$4,ROW(A102)-ROW(A$4),0,1,1)="M",OFFSET(TBInput!E$4,ROW(A102)-ROW(A$4),0,1,1),OFFSET(TBInput!E$4,ROW(A102)-ROW(A$4),0,1,1)-OFFSET(TBInput!E$4,ROW(A102)-ROW(A$4),-1,1,1)),IF(OFFSET(TBInput!$C$4,ROW(A102)-ROW(A$4),0,1,1)="M",SUM(OFFSET(TBInput!$D$4,ROW(A102)-ROW(A$4),0,1,COLUMN(TBInput!E$4)-COLUMN(TBInput!$C$4))),OFFSET(TBInput!E$4,ROW(A102)-ROW(A$4),0,1,1))))</f>
        <v/>
      </c>
      <c r="E102" s="3" t="str">
        <f ca="1">IF(LEN($A102)&lt;2,"",IF($D$2="Monthly",IF(OFFSET(TBInput!$C$4,ROW(B102)-ROW(B$4),0,1,1)="M",OFFSET(TBInput!F$4,ROW(B102)-ROW(B$4),0,1,1),OFFSET(TBInput!F$4,ROW(B102)-ROW(B$4),0,1,1)-OFFSET(TBInput!F$4,ROW(B102)-ROW(B$4),-1,1,1)),IF(OFFSET(TBInput!$C$4,ROW(B102)-ROW(B$4),0,1,1)="M",SUM(OFFSET(TBInput!$D$4,ROW(B102)-ROW(B$4),0,1,COLUMN(TBInput!F$4)-COLUMN(TBInput!$C$4))),OFFSET(TBInput!F$4,ROW(B102)-ROW(B$4),0,1,1))))</f>
        <v/>
      </c>
      <c r="F102" s="3" t="str">
        <f ca="1">IF(LEN($A102)&lt;2,"",IF($D$2="Monthly",IF(OFFSET(TBInput!$C$4,ROW(D102)-ROW(D$4),0,1,1)="M",OFFSET(TBInput!G$4,ROW(D102)-ROW(D$4),0,1,1),OFFSET(TBInput!G$4,ROW(D102)-ROW(D$4),0,1,1)-OFFSET(TBInput!G$4,ROW(D102)-ROW(D$4),-1,1,1)),IF(OFFSET(TBInput!$C$4,ROW(D102)-ROW(D$4),0,1,1)="M",SUM(OFFSET(TBInput!$D$4,ROW(D102)-ROW(D$4),0,1,COLUMN(TBInput!G$4)-COLUMN(TBInput!$C$4))),OFFSET(TBInput!G$4,ROW(D102)-ROW(D$4),0,1,1))))</f>
        <v/>
      </c>
      <c r="G102" s="3" t="str">
        <f ca="1">IF(LEN($A102)&lt;2,"",IF($D$2="Monthly",IF(OFFSET(TBInput!$C$4,ROW(E102)-ROW(E$4),0,1,1)="M",OFFSET(TBInput!H$4,ROW(E102)-ROW(E$4),0,1,1),OFFSET(TBInput!H$4,ROW(E102)-ROW(E$4),0,1,1)-OFFSET(TBInput!H$4,ROW(E102)-ROW(E$4),-1,1,1)),IF(OFFSET(TBInput!$C$4,ROW(E102)-ROW(E$4),0,1,1)="M",SUM(OFFSET(TBInput!$D$4,ROW(E102)-ROW(E$4),0,1,COLUMN(TBInput!H$4)-COLUMN(TBInput!$C$4))),OFFSET(TBInput!H$4,ROW(E102)-ROW(E$4),0,1,1))))</f>
        <v/>
      </c>
      <c r="H102" s="3" t="str">
        <f ca="1">IF(LEN($A102)&lt;2,"",IF($D$2="Monthly",IF(OFFSET(TBInput!$C$4,ROW(F102)-ROW(F$4),0,1,1)="M",OFFSET(TBInput!I$4,ROW(F102)-ROW(F$4),0,1,1),OFFSET(TBInput!I$4,ROW(F102)-ROW(F$4),0,1,1)-OFFSET(TBInput!I$4,ROW(F102)-ROW(F$4),-1,1,1)),IF(OFFSET(TBInput!$C$4,ROW(F102)-ROW(F$4),0,1,1)="M",SUM(OFFSET(TBInput!$D$4,ROW(F102)-ROW(F$4),0,1,COLUMN(TBInput!I$4)-COLUMN(TBInput!$C$4))),OFFSET(TBInput!I$4,ROW(F102)-ROW(F$4),0,1,1))))</f>
        <v/>
      </c>
      <c r="I102" s="3" t="str">
        <f ca="1">IF(LEN($A102)&lt;2,"",IF($D$2="Monthly",IF(OFFSET(TBInput!$C$4,ROW(G102)-ROW(G$4),0,1,1)="M",OFFSET(TBInput!J$4,ROW(G102)-ROW(G$4),0,1,1),OFFSET(TBInput!J$4,ROW(G102)-ROW(G$4),0,1,1)-OFFSET(TBInput!J$4,ROW(G102)-ROW(G$4),-1,1,1)),IF(OFFSET(TBInput!$C$4,ROW(G102)-ROW(G$4),0,1,1)="M",SUM(OFFSET(TBInput!$D$4,ROW(G102)-ROW(G$4),0,1,COLUMN(TBInput!J$4)-COLUMN(TBInput!$C$4))),OFFSET(TBInput!J$4,ROW(G102)-ROW(G$4),0,1,1))))</f>
        <v/>
      </c>
      <c r="J102" s="3" t="str">
        <f ca="1">IF(LEN($A102)&lt;2,"",IF($D$2="Monthly",IF(OFFSET(TBInput!$C$4,ROW(H102)-ROW(H$4),0,1,1)="M",OFFSET(TBInput!K$4,ROW(H102)-ROW(H$4),0,1,1),OFFSET(TBInput!K$4,ROW(H102)-ROW(H$4),0,1,1)-OFFSET(TBInput!K$4,ROW(H102)-ROW(H$4),-1,1,1)),IF(OFFSET(TBInput!$C$4,ROW(H102)-ROW(H$4),0,1,1)="M",SUM(OFFSET(TBInput!$D$4,ROW(H102)-ROW(H$4),0,1,COLUMN(TBInput!K$4)-COLUMN(TBInput!$C$4))),OFFSET(TBInput!K$4,ROW(H102)-ROW(H$4),0,1,1))))</f>
        <v/>
      </c>
      <c r="K102" s="3" t="str">
        <f ca="1">IF(LEN($A102)&lt;2,"",IF($D$2="Monthly",IF(OFFSET(TBInput!$C$4,ROW(I102)-ROW(I$4),0,1,1)="M",OFFSET(TBInput!L$4,ROW(I102)-ROW(I$4),0,1,1),OFFSET(TBInput!L$4,ROW(I102)-ROW(I$4),0,1,1)-OFFSET(TBInput!L$4,ROW(I102)-ROW(I$4),-1,1,1)),IF(OFFSET(TBInput!$C$4,ROW(I102)-ROW(I$4),0,1,1)="M",SUM(OFFSET(TBInput!$D$4,ROW(I102)-ROW(I$4),0,1,COLUMN(TBInput!L$4)-COLUMN(TBInput!$C$4))),OFFSET(TBInput!L$4,ROW(I102)-ROW(I$4),0,1,1))))</f>
        <v/>
      </c>
      <c r="L102" s="3" t="str">
        <f ca="1">IF(LEN($A102)&lt;2,"",IF($D$2="Monthly",IF(OFFSET(TBInput!$C$4,ROW(J102)-ROW(J$4),0,1,1)="M",OFFSET(TBInput!M$4,ROW(J102)-ROW(J$4),0,1,1),OFFSET(TBInput!M$4,ROW(J102)-ROW(J$4),0,1,1)-OFFSET(TBInput!M$4,ROW(J102)-ROW(J$4),-1,1,1)),IF(OFFSET(TBInput!$C$4,ROW(J102)-ROW(J$4),0,1,1)="M",SUM(OFFSET(TBInput!$D$4,ROW(J102)-ROW(J$4),0,1,COLUMN(TBInput!M$4)-COLUMN(TBInput!$C$4))),OFFSET(TBInput!M$4,ROW(J102)-ROW(J$4),0,1,1))))</f>
        <v/>
      </c>
      <c r="M102" s="3" t="str">
        <f ca="1">IF(LEN($A102)&lt;2,"",IF($D$2="Monthly",IF(OFFSET(TBInput!$C$4,ROW(K102)-ROW(K$4),0,1,1)="M",OFFSET(TBInput!N$4,ROW(K102)-ROW(K$4),0,1,1),OFFSET(TBInput!N$4,ROW(K102)-ROW(K$4),0,1,1)-OFFSET(TBInput!N$4,ROW(K102)-ROW(K$4),-1,1,1)),IF(OFFSET(TBInput!$C$4,ROW(K102)-ROW(K$4),0,1,1)="M",SUM(OFFSET(TBInput!$D$4,ROW(K102)-ROW(K$4),0,1,COLUMN(TBInput!N$4)-COLUMN(TBInput!$C$4))),OFFSET(TBInput!N$4,ROW(K102)-ROW(K$4),0,1,1))))</f>
        <v/>
      </c>
      <c r="N102" s="3" t="str">
        <f ca="1">IF(LEN($A102)&lt;2,"",IF($D$2="Monthly",IF(OFFSET(TBInput!$C$4,ROW(L102)-ROW(L$4),0,1,1)="M",OFFSET(TBInput!O$4,ROW(L102)-ROW(L$4),0,1,1),OFFSET(TBInput!O$4,ROW(L102)-ROW(L$4),0,1,1)-OFFSET(TBInput!O$4,ROW(L102)-ROW(L$4),-1,1,1)),IF(OFFSET(TBInput!$C$4,ROW(L102)-ROW(L$4),0,1,1)="M",SUM(OFFSET(TBInput!$D$4,ROW(L102)-ROW(L$4),0,1,COLUMN(TBInput!O$4)-COLUMN(TBInput!$C$4))),OFFSET(TBInput!O$4,ROW(L102)-ROW(L$4),0,1,1))))</f>
        <v/>
      </c>
      <c r="O102" s="3" t="str">
        <f ca="1">IF(LEN($A102)&lt;2,"",IF($D$2="Monthly",IF(OFFSET(TBInput!$C$4,ROW(M102)-ROW(M$4),0,1,1)="M",OFFSET(TBInput!P$4,ROW(M102)-ROW(M$4),0,1,1),OFFSET(TBInput!P$4,ROW(M102)-ROW(M$4),0,1,1)-OFFSET(TBInput!P$4,ROW(M102)-ROW(M$4),-1,1,1)),IF(OFFSET(TBInput!$C$4,ROW(M102)-ROW(M$4),0,1,1)="M",SUM(OFFSET(TBInput!$D$4,ROW(M102)-ROW(M$4),0,1,COLUMN(TBInput!P$4)-COLUMN(TBInput!$C$4))),OFFSET(TBInput!P$4,ROW(M102)-ROW(M$4),0,1,1))))</f>
        <v/>
      </c>
    </row>
    <row r="103" spans="1:15" ht="16" customHeight="1" x14ac:dyDescent="0.25">
      <c r="A103" s="2" t="str">
        <f ca="1">IF(OFFSET(TBInput!$A$4,ROW(B103)-ROW(B$4),0,1,1)=0,"",OFFSET(TBInput!$A$4,ROW(B103)-ROW(B$4),0,1,1))</f>
        <v/>
      </c>
      <c r="B103" s="4" t="str">
        <f ca="1">IF(OFFSET(TBInput!$B$4,ROW(A103)-ROW(A$4),0,1,1)=0,"",OFFSET(TBInput!$B$4,ROW(A103)-ROW(A$4),0,1,1))</f>
        <v/>
      </c>
      <c r="C103" s="3" t="str">
        <f ca="1">IF(LEN($A103)&lt;2,"",IF($E$2="Monthly",0,OFFSET(TBInput!D$4,ROW(A103)-ROW(A$4),0,1,1)))</f>
        <v/>
      </c>
      <c r="D103" s="3" t="str">
        <f ca="1">IF(LEN($A103)&lt;2,"",IF($D$2="Monthly",IF(OFFSET(TBInput!$C$4,ROW(A103)-ROW(A$4),0,1,1)="M",OFFSET(TBInput!E$4,ROW(A103)-ROW(A$4),0,1,1),OFFSET(TBInput!E$4,ROW(A103)-ROW(A$4),0,1,1)-OFFSET(TBInput!E$4,ROW(A103)-ROW(A$4),-1,1,1)),IF(OFFSET(TBInput!$C$4,ROW(A103)-ROW(A$4),0,1,1)="M",SUM(OFFSET(TBInput!$D$4,ROW(A103)-ROW(A$4),0,1,COLUMN(TBInput!E$4)-COLUMN(TBInput!$C$4))),OFFSET(TBInput!E$4,ROW(A103)-ROW(A$4),0,1,1))))</f>
        <v/>
      </c>
      <c r="E103" s="3" t="str">
        <f ca="1">IF(LEN($A103)&lt;2,"",IF($D$2="Monthly",IF(OFFSET(TBInput!$C$4,ROW(B103)-ROW(B$4),0,1,1)="M",OFFSET(TBInput!F$4,ROW(B103)-ROW(B$4),0,1,1),OFFSET(TBInput!F$4,ROW(B103)-ROW(B$4),0,1,1)-OFFSET(TBInput!F$4,ROW(B103)-ROW(B$4),-1,1,1)),IF(OFFSET(TBInput!$C$4,ROW(B103)-ROW(B$4),0,1,1)="M",SUM(OFFSET(TBInput!$D$4,ROW(B103)-ROW(B$4),0,1,COLUMN(TBInput!F$4)-COLUMN(TBInput!$C$4))),OFFSET(TBInput!F$4,ROW(B103)-ROW(B$4),0,1,1))))</f>
        <v/>
      </c>
      <c r="F103" s="3" t="str">
        <f ca="1">IF(LEN($A103)&lt;2,"",IF($D$2="Monthly",IF(OFFSET(TBInput!$C$4,ROW(D103)-ROW(D$4),0,1,1)="M",OFFSET(TBInput!G$4,ROW(D103)-ROW(D$4),0,1,1),OFFSET(TBInput!G$4,ROW(D103)-ROW(D$4),0,1,1)-OFFSET(TBInput!G$4,ROW(D103)-ROW(D$4),-1,1,1)),IF(OFFSET(TBInput!$C$4,ROW(D103)-ROW(D$4),0,1,1)="M",SUM(OFFSET(TBInput!$D$4,ROW(D103)-ROW(D$4),0,1,COLUMN(TBInput!G$4)-COLUMN(TBInput!$C$4))),OFFSET(TBInput!G$4,ROW(D103)-ROW(D$4),0,1,1))))</f>
        <v/>
      </c>
      <c r="G103" s="3" t="str">
        <f ca="1">IF(LEN($A103)&lt;2,"",IF($D$2="Monthly",IF(OFFSET(TBInput!$C$4,ROW(E103)-ROW(E$4),0,1,1)="M",OFFSET(TBInput!H$4,ROW(E103)-ROW(E$4),0,1,1),OFFSET(TBInput!H$4,ROW(E103)-ROW(E$4),0,1,1)-OFFSET(TBInput!H$4,ROW(E103)-ROW(E$4),-1,1,1)),IF(OFFSET(TBInput!$C$4,ROW(E103)-ROW(E$4),0,1,1)="M",SUM(OFFSET(TBInput!$D$4,ROW(E103)-ROW(E$4),0,1,COLUMN(TBInput!H$4)-COLUMN(TBInput!$C$4))),OFFSET(TBInput!H$4,ROW(E103)-ROW(E$4),0,1,1))))</f>
        <v/>
      </c>
      <c r="H103" s="3" t="str">
        <f ca="1">IF(LEN($A103)&lt;2,"",IF($D$2="Monthly",IF(OFFSET(TBInput!$C$4,ROW(F103)-ROW(F$4),0,1,1)="M",OFFSET(TBInput!I$4,ROW(F103)-ROW(F$4),0,1,1),OFFSET(TBInput!I$4,ROW(F103)-ROW(F$4),0,1,1)-OFFSET(TBInput!I$4,ROW(F103)-ROW(F$4),-1,1,1)),IF(OFFSET(TBInput!$C$4,ROW(F103)-ROW(F$4),0,1,1)="M",SUM(OFFSET(TBInput!$D$4,ROW(F103)-ROW(F$4),0,1,COLUMN(TBInput!I$4)-COLUMN(TBInput!$C$4))),OFFSET(TBInput!I$4,ROW(F103)-ROW(F$4),0,1,1))))</f>
        <v/>
      </c>
      <c r="I103" s="3" t="str">
        <f ca="1">IF(LEN($A103)&lt;2,"",IF($D$2="Monthly",IF(OFFSET(TBInput!$C$4,ROW(G103)-ROW(G$4),0,1,1)="M",OFFSET(TBInput!J$4,ROW(G103)-ROW(G$4),0,1,1),OFFSET(TBInput!J$4,ROW(G103)-ROW(G$4),0,1,1)-OFFSET(TBInput!J$4,ROW(G103)-ROW(G$4),-1,1,1)),IF(OFFSET(TBInput!$C$4,ROW(G103)-ROW(G$4),0,1,1)="M",SUM(OFFSET(TBInput!$D$4,ROW(G103)-ROW(G$4),0,1,COLUMN(TBInput!J$4)-COLUMN(TBInput!$C$4))),OFFSET(TBInput!J$4,ROW(G103)-ROW(G$4),0,1,1))))</f>
        <v/>
      </c>
      <c r="J103" s="3" t="str">
        <f ca="1">IF(LEN($A103)&lt;2,"",IF($D$2="Monthly",IF(OFFSET(TBInput!$C$4,ROW(H103)-ROW(H$4),0,1,1)="M",OFFSET(TBInput!K$4,ROW(H103)-ROW(H$4),0,1,1),OFFSET(TBInput!K$4,ROW(H103)-ROW(H$4),0,1,1)-OFFSET(TBInput!K$4,ROW(H103)-ROW(H$4),-1,1,1)),IF(OFFSET(TBInput!$C$4,ROW(H103)-ROW(H$4),0,1,1)="M",SUM(OFFSET(TBInput!$D$4,ROW(H103)-ROW(H$4),0,1,COLUMN(TBInput!K$4)-COLUMN(TBInput!$C$4))),OFFSET(TBInput!K$4,ROW(H103)-ROW(H$4),0,1,1))))</f>
        <v/>
      </c>
      <c r="K103" s="3" t="str">
        <f ca="1">IF(LEN($A103)&lt;2,"",IF($D$2="Monthly",IF(OFFSET(TBInput!$C$4,ROW(I103)-ROW(I$4),0,1,1)="M",OFFSET(TBInput!L$4,ROW(I103)-ROW(I$4),0,1,1),OFFSET(TBInput!L$4,ROW(I103)-ROW(I$4),0,1,1)-OFFSET(TBInput!L$4,ROW(I103)-ROW(I$4),-1,1,1)),IF(OFFSET(TBInput!$C$4,ROW(I103)-ROW(I$4),0,1,1)="M",SUM(OFFSET(TBInput!$D$4,ROW(I103)-ROW(I$4),0,1,COLUMN(TBInput!L$4)-COLUMN(TBInput!$C$4))),OFFSET(TBInput!L$4,ROW(I103)-ROW(I$4),0,1,1))))</f>
        <v/>
      </c>
      <c r="L103" s="3" t="str">
        <f ca="1">IF(LEN($A103)&lt;2,"",IF($D$2="Monthly",IF(OFFSET(TBInput!$C$4,ROW(J103)-ROW(J$4),0,1,1)="M",OFFSET(TBInput!M$4,ROW(J103)-ROW(J$4),0,1,1),OFFSET(TBInput!M$4,ROW(J103)-ROW(J$4),0,1,1)-OFFSET(TBInput!M$4,ROW(J103)-ROW(J$4),-1,1,1)),IF(OFFSET(TBInput!$C$4,ROW(J103)-ROW(J$4),0,1,1)="M",SUM(OFFSET(TBInput!$D$4,ROW(J103)-ROW(J$4),0,1,COLUMN(TBInput!M$4)-COLUMN(TBInput!$C$4))),OFFSET(TBInput!M$4,ROW(J103)-ROW(J$4),0,1,1))))</f>
        <v/>
      </c>
      <c r="M103" s="3" t="str">
        <f ca="1">IF(LEN($A103)&lt;2,"",IF($D$2="Monthly",IF(OFFSET(TBInput!$C$4,ROW(K103)-ROW(K$4),0,1,1)="M",OFFSET(TBInput!N$4,ROW(K103)-ROW(K$4),0,1,1),OFFSET(TBInput!N$4,ROW(K103)-ROW(K$4),0,1,1)-OFFSET(TBInput!N$4,ROW(K103)-ROW(K$4),-1,1,1)),IF(OFFSET(TBInput!$C$4,ROW(K103)-ROW(K$4),0,1,1)="M",SUM(OFFSET(TBInput!$D$4,ROW(K103)-ROW(K$4),0,1,COLUMN(TBInput!N$4)-COLUMN(TBInput!$C$4))),OFFSET(TBInput!N$4,ROW(K103)-ROW(K$4),0,1,1))))</f>
        <v/>
      </c>
      <c r="N103" s="3" t="str">
        <f ca="1">IF(LEN($A103)&lt;2,"",IF($D$2="Monthly",IF(OFFSET(TBInput!$C$4,ROW(L103)-ROW(L$4),0,1,1)="M",OFFSET(TBInput!O$4,ROW(L103)-ROW(L$4),0,1,1),OFFSET(TBInput!O$4,ROW(L103)-ROW(L$4),0,1,1)-OFFSET(TBInput!O$4,ROW(L103)-ROW(L$4),-1,1,1)),IF(OFFSET(TBInput!$C$4,ROW(L103)-ROW(L$4),0,1,1)="M",SUM(OFFSET(TBInput!$D$4,ROW(L103)-ROW(L$4),0,1,COLUMN(TBInput!O$4)-COLUMN(TBInput!$C$4))),OFFSET(TBInput!O$4,ROW(L103)-ROW(L$4),0,1,1))))</f>
        <v/>
      </c>
      <c r="O103" s="3" t="str">
        <f ca="1">IF(LEN($A103)&lt;2,"",IF($D$2="Monthly",IF(OFFSET(TBInput!$C$4,ROW(M103)-ROW(M$4),0,1,1)="M",OFFSET(TBInput!P$4,ROW(M103)-ROW(M$4),0,1,1),OFFSET(TBInput!P$4,ROW(M103)-ROW(M$4),0,1,1)-OFFSET(TBInput!P$4,ROW(M103)-ROW(M$4),-1,1,1)),IF(OFFSET(TBInput!$C$4,ROW(M103)-ROW(M$4),0,1,1)="M",SUM(OFFSET(TBInput!$D$4,ROW(M103)-ROW(M$4),0,1,COLUMN(TBInput!P$4)-COLUMN(TBInput!$C$4))),OFFSET(TBInput!P$4,ROW(M103)-ROW(M$4),0,1,1))))</f>
        <v/>
      </c>
    </row>
    <row r="104" spans="1:15" ht="16" customHeight="1" x14ac:dyDescent="0.25">
      <c r="A104" s="2" t="str">
        <f ca="1">IF(OFFSET(TBInput!$A$4,ROW(B104)-ROW(B$4),0,1,1)=0,"",OFFSET(TBInput!$A$4,ROW(B104)-ROW(B$4),0,1,1))</f>
        <v/>
      </c>
      <c r="B104" s="4" t="str">
        <f ca="1">IF(OFFSET(TBInput!$B$4,ROW(A104)-ROW(A$4),0,1,1)=0,"",OFFSET(TBInput!$B$4,ROW(A104)-ROW(A$4),0,1,1))</f>
        <v/>
      </c>
      <c r="C104" s="3" t="str">
        <f ca="1">IF(LEN($A104)&lt;2,"",IF($E$2="Monthly",0,OFFSET(TBInput!D$4,ROW(A104)-ROW(A$4),0,1,1)))</f>
        <v/>
      </c>
      <c r="D104" s="3" t="str">
        <f ca="1">IF(LEN($A104)&lt;2,"",IF($D$2="Monthly",IF(OFFSET(TBInput!$C$4,ROW(A104)-ROW(A$4),0,1,1)="M",OFFSET(TBInput!E$4,ROW(A104)-ROW(A$4),0,1,1),OFFSET(TBInput!E$4,ROW(A104)-ROW(A$4),0,1,1)-OFFSET(TBInput!E$4,ROW(A104)-ROW(A$4),-1,1,1)),IF(OFFSET(TBInput!$C$4,ROW(A104)-ROW(A$4),0,1,1)="M",SUM(OFFSET(TBInput!$D$4,ROW(A104)-ROW(A$4),0,1,COLUMN(TBInput!E$4)-COLUMN(TBInput!$C$4))),OFFSET(TBInput!E$4,ROW(A104)-ROW(A$4),0,1,1))))</f>
        <v/>
      </c>
      <c r="E104" s="3" t="str">
        <f ca="1">IF(LEN($A104)&lt;2,"",IF($D$2="Monthly",IF(OFFSET(TBInput!$C$4,ROW(B104)-ROW(B$4),0,1,1)="M",OFFSET(TBInput!F$4,ROW(B104)-ROW(B$4),0,1,1),OFFSET(TBInput!F$4,ROW(B104)-ROW(B$4),0,1,1)-OFFSET(TBInput!F$4,ROW(B104)-ROW(B$4),-1,1,1)),IF(OFFSET(TBInput!$C$4,ROW(B104)-ROW(B$4),0,1,1)="M",SUM(OFFSET(TBInput!$D$4,ROW(B104)-ROW(B$4),0,1,COLUMN(TBInput!F$4)-COLUMN(TBInput!$C$4))),OFFSET(TBInput!F$4,ROW(B104)-ROW(B$4),0,1,1))))</f>
        <v/>
      </c>
      <c r="F104" s="3" t="str">
        <f ca="1">IF(LEN($A104)&lt;2,"",IF($D$2="Monthly",IF(OFFSET(TBInput!$C$4,ROW(D104)-ROW(D$4),0,1,1)="M",OFFSET(TBInput!G$4,ROW(D104)-ROW(D$4),0,1,1),OFFSET(TBInput!G$4,ROW(D104)-ROW(D$4),0,1,1)-OFFSET(TBInput!G$4,ROW(D104)-ROW(D$4),-1,1,1)),IF(OFFSET(TBInput!$C$4,ROW(D104)-ROW(D$4),0,1,1)="M",SUM(OFFSET(TBInput!$D$4,ROW(D104)-ROW(D$4),0,1,COLUMN(TBInput!G$4)-COLUMN(TBInput!$C$4))),OFFSET(TBInput!G$4,ROW(D104)-ROW(D$4),0,1,1))))</f>
        <v/>
      </c>
      <c r="G104" s="3" t="str">
        <f ca="1">IF(LEN($A104)&lt;2,"",IF($D$2="Monthly",IF(OFFSET(TBInput!$C$4,ROW(E104)-ROW(E$4),0,1,1)="M",OFFSET(TBInput!H$4,ROW(E104)-ROW(E$4),0,1,1),OFFSET(TBInput!H$4,ROW(E104)-ROW(E$4),0,1,1)-OFFSET(TBInput!H$4,ROW(E104)-ROW(E$4),-1,1,1)),IF(OFFSET(TBInput!$C$4,ROW(E104)-ROW(E$4),0,1,1)="M",SUM(OFFSET(TBInput!$D$4,ROW(E104)-ROW(E$4),0,1,COLUMN(TBInput!H$4)-COLUMN(TBInput!$C$4))),OFFSET(TBInput!H$4,ROW(E104)-ROW(E$4),0,1,1))))</f>
        <v/>
      </c>
      <c r="H104" s="3" t="str">
        <f ca="1">IF(LEN($A104)&lt;2,"",IF($D$2="Monthly",IF(OFFSET(TBInput!$C$4,ROW(F104)-ROW(F$4),0,1,1)="M",OFFSET(TBInput!I$4,ROW(F104)-ROW(F$4),0,1,1),OFFSET(TBInput!I$4,ROW(F104)-ROW(F$4),0,1,1)-OFFSET(TBInput!I$4,ROW(F104)-ROW(F$4),-1,1,1)),IF(OFFSET(TBInput!$C$4,ROW(F104)-ROW(F$4),0,1,1)="M",SUM(OFFSET(TBInput!$D$4,ROW(F104)-ROW(F$4),0,1,COLUMN(TBInput!I$4)-COLUMN(TBInput!$C$4))),OFFSET(TBInput!I$4,ROW(F104)-ROW(F$4),0,1,1))))</f>
        <v/>
      </c>
      <c r="I104" s="3" t="str">
        <f ca="1">IF(LEN($A104)&lt;2,"",IF($D$2="Monthly",IF(OFFSET(TBInput!$C$4,ROW(G104)-ROW(G$4),0,1,1)="M",OFFSET(TBInput!J$4,ROW(G104)-ROW(G$4),0,1,1),OFFSET(TBInput!J$4,ROW(G104)-ROW(G$4),0,1,1)-OFFSET(TBInput!J$4,ROW(G104)-ROW(G$4),-1,1,1)),IF(OFFSET(TBInput!$C$4,ROW(G104)-ROW(G$4),0,1,1)="M",SUM(OFFSET(TBInput!$D$4,ROW(G104)-ROW(G$4),0,1,COLUMN(TBInput!J$4)-COLUMN(TBInput!$C$4))),OFFSET(TBInput!J$4,ROW(G104)-ROW(G$4),0,1,1))))</f>
        <v/>
      </c>
      <c r="J104" s="3" t="str">
        <f ca="1">IF(LEN($A104)&lt;2,"",IF($D$2="Monthly",IF(OFFSET(TBInput!$C$4,ROW(H104)-ROW(H$4),0,1,1)="M",OFFSET(TBInput!K$4,ROW(H104)-ROW(H$4),0,1,1),OFFSET(TBInput!K$4,ROW(H104)-ROW(H$4),0,1,1)-OFFSET(TBInput!K$4,ROW(H104)-ROW(H$4),-1,1,1)),IF(OFFSET(TBInput!$C$4,ROW(H104)-ROW(H$4),0,1,1)="M",SUM(OFFSET(TBInput!$D$4,ROW(H104)-ROW(H$4),0,1,COLUMN(TBInput!K$4)-COLUMN(TBInput!$C$4))),OFFSET(TBInput!K$4,ROW(H104)-ROW(H$4),0,1,1))))</f>
        <v/>
      </c>
      <c r="K104" s="3" t="str">
        <f ca="1">IF(LEN($A104)&lt;2,"",IF($D$2="Monthly",IF(OFFSET(TBInput!$C$4,ROW(I104)-ROW(I$4),0,1,1)="M",OFFSET(TBInput!L$4,ROW(I104)-ROW(I$4),0,1,1),OFFSET(TBInput!L$4,ROW(I104)-ROW(I$4),0,1,1)-OFFSET(TBInput!L$4,ROW(I104)-ROW(I$4),-1,1,1)),IF(OFFSET(TBInput!$C$4,ROW(I104)-ROW(I$4),0,1,1)="M",SUM(OFFSET(TBInput!$D$4,ROW(I104)-ROW(I$4),0,1,COLUMN(TBInput!L$4)-COLUMN(TBInput!$C$4))),OFFSET(TBInput!L$4,ROW(I104)-ROW(I$4),0,1,1))))</f>
        <v/>
      </c>
      <c r="L104" s="3" t="str">
        <f ca="1">IF(LEN($A104)&lt;2,"",IF($D$2="Monthly",IF(OFFSET(TBInput!$C$4,ROW(J104)-ROW(J$4),0,1,1)="M",OFFSET(TBInput!M$4,ROW(J104)-ROW(J$4),0,1,1),OFFSET(TBInput!M$4,ROW(J104)-ROW(J$4),0,1,1)-OFFSET(TBInput!M$4,ROW(J104)-ROW(J$4),-1,1,1)),IF(OFFSET(TBInput!$C$4,ROW(J104)-ROW(J$4),0,1,1)="M",SUM(OFFSET(TBInput!$D$4,ROW(J104)-ROW(J$4),0,1,COLUMN(TBInput!M$4)-COLUMN(TBInput!$C$4))),OFFSET(TBInput!M$4,ROW(J104)-ROW(J$4),0,1,1))))</f>
        <v/>
      </c>
      <c r="M104" s="3" t="str">
        <f ca="1">IF(LEN($A104)&lt;2,"",IF($D$2="Monthly",IF(OFFSET(TBInput!$C$4,ROW(K104)-ROW(K$4),0,1,1)="M",OFFSET(TBInput!N$4,ROW(K104)-ROW(K$4),0,1,1),OFFSET(TBInput!N$4,ROW(K104)-ROW(K$4),0,1,1)-OFFSET(TBInput!N$4,ROW(K104)-ROW(K$4),-1,1,1)),IF(OFFSET(TBInput!$C$4,ROW(K104)-ROW(K$4),0,1,1)="M",SUM(OFFSET(TBInput!$D$4,ROW(K104)-ROW(K$4),0,1,COLUMN(TBInput!N$4)-COLUMN(TBInput!$C$4))),OFFSET(TBInput!N$4,ROW(K104)-ROW(K$4),0,1,1))))</f>
        <v/>
      </c>
      <c r="N104" s="3" t="str">
        <f ca="1">IF(LEN($A104)&lt;2,"",IF($D$2="Monthly",IF(OFFSET(TBInput!$C$4,ROW(L104)-ROW(L$4),0,1,1)="M",OFFSET(TBInput!O$4,ROW(L104)-ROW(L$4),0,1,1),OFFSET(TBInput!O$4,ROW(L104)-ROW(L$4),0,1,1)-OFFSET(TBInput!O$4,ROW(L104)-ROW(L$4),-1,1,1)),IF(OFFSET(TBInput!$C$4,ROW(L104)-ROW(L$4),0,1,1)="M",SUM(OFFSET(TBInput!$D$4,ROW(L104)-ROW(L$4),0,1,COLUMN(TBInput!O$4)-COLUMN(TBInput!$C$4))),OFFSET(TBInput!O$4,ROW(L104)-ROW(L$4),0,1,1))))</f>
        <v/>
      </c>
      <c r="O104" s="3" t="str">
        <f ca="1">IF(LEN($A104)&lt;2,"",IF($D$2="Monthly",IF(OFFSET(TBInput!$C$4,ROW(M104)-ROW(M$4),0,1,1)="M",OFFSET(TBInput!P$4,ROW(M104)-ROW(M$4),0,1,1),OFFSET(TBInput!P$4,ROW(M104)-ROW(M$4),0,1,1)-OFFSET(TBInput!P$4,ROW(M104)-ROW(M$4),-1,1,1)),IF(OFFSET(TBInput!$C$4,ROW(M104)-ROW(M$4),0,1,1)="M",SUM(OFFSET(TBInput!$D$4,ROW(M104)-ROW(M$4),0,1,COLUMN(TBInput!P$4)-COLUMN(TBInput!$C$4))),OFFSET(TBInput!P$4,ROW(M104)-ROW(M$4),0,1,1))))</f>
        <v/>
      </c>
    </row>
    <row r="105" spans="1:15" ht="16" customHeight="1" x14ac:dyDescent="0.25">
      <c r="A105" s="2" t="str">
        <f ca="1">IF(OFFSET(TBInput!$A$4,ROW(B105)-ROW(B$4),0,1,1)=0,"",OFFSET(TBInput!$A$4,ROW(B105)-ROW(B$4),0,1,1))</f>
        <v/>
      </c>
      <c r="B105" s="4" t="str">
        <f ca="1">IF(OFFSET(TBInput!$B$4,ROW(A105)-ROW(A$4),0,1,1)=0,"",OFFSET(TBInput!$B$4,ROW(A105)-ROW(A$4),0,1,1))</f>
        <v/>
      </c>
      <c r="C105" s="3" t="str">
        <f ca="1">IF(LEN($A105)&lt;2,"",IF($E$2="Monthly",0,OFFSET(TBInput!D$4,ROW(A105)-ROW(A$4),0,1,1)))</f>
        <v/>
      </c>
      <c r="D105" s="3" t="str">
        <f ca="1">IF(LEN($A105)&lt;2,"",IF($D$2="Monthly",IF(OFFSET(TBInput!$C$4,ROW(A105)-ROW(A$4),0,1,1)="M",OFFSET(TBInput!E$4,ROW(A105)-ROW(A$4),0,1,1),OFFSET(TBInput!E$4,ROW(A105)-ROW(A$4),0,1,1)-OFFSET(TBInput!E$4,ROW(A105)-ROW(A$4),-1,1,1)),IF(OFFSET(TBInput!$C$4,ROW(A105)-ROW(A$4),0,1,1)="M",SUM(OFFSET(TBInput!$D$4,ROW(A105)-ROW(A$4),0,1,COLUMN(TBInput!E$4)-COLUMN(TBInput!$C$4))),OFFSET(TBInput!E$4,ROW(A105)-ROW(A$4),0,1,1))))</f>
        <v/>
      </c>
      <c r="E105" s="3" t="str">
        <f ca="1">IF(LEN($A105)&lt;2,"",IF($D$2="Monthly",IF(OFFSET(TBInput!$C$4,ROW(B105)-ROW(B$4),0,1,1)="M",OFFSET(TBInput!F$4,ROW(B105)-ROW(B$4),0,1,1),OFFSET(TBInput!F$4,ROW(B105)-ROW(B$4),0,1,1)-OFFSET(TBInput!F$4,ROW(B105)-ROW(B$4),-1,1,1)),IF(OFFSET(TBInput!$C$4,ROW(B105)-ROW(B$4),0,1,1)="M",SUM(OFFSET(TBInput!$D$4,ROW(B105)-ROW(B$4),0,1,COLUMN(TBInput!F$4)-COLUMN(TBInput!$C$4))),OFFSET(TBInput!F$4,ROW(B105)-ROW(B$4),0,1,1))))</f>
        <v/>
      </c>
      <c r="F105" s="3" t="str">
        <f ca="1">IF(LEN($A105)&lt;2,"",IF($D$2="Monthly",IF(OFFSET(TBInput!$C$4,ROW(D105)-ROW(D$4),0,1,1)="M",OFFSET(TBInput!G$4,ROW(D105)-ROW(D$4),0,1,1),OFFSET(TBInput!G$4,ROW(D105)-ROW(D$4),0,1,1)-OFFSET(TBInput!G$4,ROW(D105)-ROW(D$4),-1,1,1)),IF(OFFSET(TBInput!$C$4,ROW(D105)-ROW(D$4),0,1,1)="M",SUM(OFFSET(TBInput!$D$4,ROW(D105)-ROW(D$4),0,1,COLUMN(TBInput!G$4)-COLUMN(TBInput!$C$4))),OFFSET(TBInput!G$4,ROW(D105)-ROW(D$4),0,1,1))))</f>
        <v/>
      </c>
      <c r="G105" s="3" t="str">
        <f ca="1">IF(LEN($A105)&lt;2,"",IF($D$2="Monthly",IF(OFFSET(TBInput!$C$4,ROW(E105)-ROW(E$4),0,1,1)="M",OFFSET(TBInput!H$4,ROW(E105)-ROW(E$4),0,1,1),OFFSET(TBInput!H$4,ROW(E105)-ROW(E$4),0,1,1)-OFFSET(TBInput!H$4,ROW(E105)-ROW(E$4),-1,1,1)),IF(OFFSET(TBInput!$C$4,ROW(E105)-ROW(E$4),0,1,1)="M",SUM(OFFSET(TBInput!$D$4,ROW(E105)-ROW(E$4),0,1,COLUMN(TBInput!H$4)-COLUMN(TBInput!$C$4))),OFFSET(TBInput!H$4,ROW(E105)-ROW(E$4),0,1,1))))</f>
        <v/>
      </c>
      <c r="H105" s="3" t="str">
        <f ca="1">IF(LEN($A105)&lt;2,"",IF($D$2="Monthly",IF(OFFSET(TBInput!$C$4,ROW(F105)-ROW(F$4),0,1,1)="M",OFFSET(TBInput!I$4,ROW(F105)-ROW(F$4),0,1,1),OFFSET(TBInput!I$4,ROW(F105)-ROW(F$4),0,1,1)-OFFSET(TBInput!I$4,ROW(F105)-ROW(F$4),-1,1,1)),IF(OFFSET(TBInput!$C$4,ROW(F105)-ROW(F$4),0,1,1)="M",SUM(OFFSET(TBInput!$D$4,ROW(F105)-ROW(F$4),0,1,COLUMN(TBInput!I$4)-COLUMN(TBInput!$C$4))),OFFSET(TBInput!I$4,ROW(F105)-ROW(F$4),0,1,1))))</f>
        <v/>
      </c>
      <c r="I105" s="3" t="str">
        <f ca="1">IF(LEN($A105)&lt;2,"",IF($D$2="Monthly",IF(OFFSET(TBInput!$C$4,ROW(G105)-ROW(G$4),0,1,1)="M",OFFSET(TBInput!J$4,ROW(G105)-ROW(G$4),0,1,1),OFFSET(TBInput!J$4,ROW(G105)-ROW(G$4),0,1,1)-OFFSET(TBInput!J$4,ROW(G105)-ROW(G$4),-1,1,1)),IF(OFFSET(TBInput!$C$4,ROW(G105)-ROW(G$4),0,1,1)="M",SUM(OFFSET(TBInput!$D$4,ROW(G105)-ROW(G$4),0,1,COLUMN(TBInput!J$4)-COLUMN(TBInput!$C$4))),OFFSET(TBInput!J$4,ROW(G105)-ROW(G$4),0,1,1))))</f>
        <v/>
      </c>
      <c r="J105" s="3" t="str">
        <f ca="1">IF(LEN($A105)&lt;2,"",IF($D$2="Monthly",IF(OFFSET(TBInput!$C$4,ROW(H105)-ROW(H$4),0,1,1)="M",OFFSET(TBInput!K$4,ROW(H105)-ROW(H$4),0,1,1),OFFSET(TBInput!K$4,ROW(H105)-ROW(H$4),0,1,1)-OFFSET(TBInput!K$4,ROW(H105)-ROW(H$4),-1,1,1)),IF(OFFSET(TBInput!$C$4,ROW(H105)-ROW(H$4),0,1,1)="M",SUM(OFFSET(TBInput!$D$4,ROW(H105)-ROW(H$4),0,1,COLUMN(TBInput!K$4)-COLUMN(TBInput!$C$4))),OFFSET(TBInput!K$4,ROW(H105)-ROW(H$4),0,1,1))))</f>
        <v/>
      </c>
      <c r="K105" s="3" t="str">
        <f ca="1">IF(LEN($A105)&lt;2,"",IF($D$2="Monthly",IF(OFFSET(TBInput!$C$4,ROW(I105)-ROW(I$4),0,1,1)="M",OFFSET(TBInput!L$4,ROW(I105)-ROW(I$4),0,1,1),OFFSET(TBInput!L$4,ROW(I105)-ROW(I$4),0,1,1)-OFFSET(TBInput!L$4,ROW(I105)-ROW(I$4),-1,1,1)),IF(OFFSET(TBInput!$C$4,ROW(I105)-ROW(I$4),0,1,1)="M",SUM(OFFSET(TBInput!$D$4,ROW(I105)-ROW(I$4),0,1,COLUMN(TBInput!L$4)-COLUMN(TBInput!$C$4))),OFFSET(TBInput!L$4,ROW(I105)-ROW(I$4),0,1,1))))</f>
        <v/>
      </c>
      <c r="L105" s="3" t="str">
        <f ca="1">IF(LEN($A105)&lt;2,"",IF($D$2="Monthly",IF(OFFSET(TBInput!$C$4,ROW(J105)-ROW(J$4),0,1,1)="M",OFFSET(TBInput!M$4,ROW(J105)-ROW(J$4),0,1,1),OFFSET(TBInput!M$4,ROW(J105)-ROW(J$4),0,1,1)-OFFSET(TBInput!M$4,ROW(J105)-ROW(J$4),-1,1,1)),IF(OFFSET(TBInput!$C$4,ROW(J105)-ROW(J$4),0,1,1)="M",SUM(OFFSET(TBInput!$D$4,ROW(J105)-ROW(J$4),0,1,COLUMN(TBInput!M$4)-COLUMN(TBInput!$C$4))),OFFSET(TBInput!M$4,ROW(J105)-ROW(J$4),0,1,1))))</f>
        <v/>
      </c>
      <c r="M105" s="3" t="str">
        <f ca="1">IF(LEN($A105)&lt;2,"",IF($D$2="Monthly",IF(OFFSET(TBInput!$C$4,ROW(K105)-ROW(K$4),0,1,1)="M",OFFSET(TBInput!N$4,ROW(K105)-ROW(K$4),0,1,1),OFFSET(TBInput!N$4,ROW(K105)-ROW(K$4),0,1,1)-OFFSET(TBInput!N$4,ROW(K105)-ROW(K$4),-1,1,1)),IF(OFFSET(TBInput!$C$4,ROW(K105)-ROW(K$4),0,1,1)="M",SUM(OFFSET(TBInput!$D$4,ROW(K105)-ROW(K$4),0,1,COLUMN(TBInput!N$4)-COLUMN(TBInput!$C$4))),OFFSET(TBInput!N$4,ROW(K105)-ROW(K$4),0,1,1))))</f>
        <v/>
      </c>
      <c r="N105" s="3" t="str">
        <f ca="1">IF(LEN($A105)&lt;2,"",IF($D$2="Monthly",IF(OFFSET(TBInput!$C$4,ROW(L105)-ROW(L$4),0,1,1)="M",OFFSET(TBInput!O$4,ROW(L105)-ROW(L$4),0,1,1),OFFSET(TBInput!O$4,ROW(L105)-ROW(L$4),0,1,1)-OFFSET(TBInput!O$4,ROW(L105)-ROW(L$4),-1,1,1)),IF(OFFSET(TBInput!$C$4,ROW(L105)-ROW(L$4),0,1,1)="M",SUM(OFFSET(TBInput!$D$4,ROW(L105)-ROW(L$4),0,1,COLUMN(TBInput!O$4)-COLUMN(TBInput!$C$4))),OFFSET(TBInput!O$4,ROW(L105)-ROW(L$4),0,1,1))))</f>
        <v/>
      </c>
      <c r="O105" s="3" t="str">
        <f ca="1">IF(LEN($A105)&lt;2,"",IF($D$2="Monthly",IF(OFFSET(TBInput!$C$4,ROW(M105)-ROW(M$4),0,1,1)="M",OFFSET(TBInput!P$4,ROW(M105)-ROW(M$4),0,1,1),OFFSET(TBInput!P$4,ROW(M105)-ROW(M$4),0,1,1)-OFFSET(TBInput!P$4,ROW(M105)-ROW(M$4),-1,1,1)),IF(OFFSET(TBInput!$C$4,ROW(M105)-ROW(M$4),0,1,1)="M",SUM(OFFSET(TBInput!$D$4,ROW(M105)-ROW(M$4),0,1,COLUMN(TBInput!P$4)-COLUMN(TBInput!$C$4))),OFFSET(TBInput!P$4,ROW(M105)-ROW(M$4),0,1,1))))</f>
        <v/>
      </c>
    </row>
    <row r="106" spans="1:15" ht="16" customHeight="1" x14ac:dyDescent="0.25">
      <c r="A106" s="2" t="str">
        <f ca="1">IF(OFFSET(TBInput!$A$4,ROW(B106)-ROW(B$4),0,1,1)=0,"",OFFSET(TBInput!$A$4,ROW(B106)-ROW(B$4),0,1,1))</f>
        <v/>
      </c>
      <c r="B106" s="4" t="str">
        <f ca="1">IF(OFFSET(TBInput!$B$4,ROW(A106)-ROW(A$4),0,1,1)=0,"",OFFSET(TBInput!$B$4,ROW(A106)-ROW(A$4),0,1,1))</f>
        <v/>
      </c>
      <c r="C106" s="3" t="str">
        <f ca="1">IF(LEN($A106)&lt;2,"",IF($E$2="Monthly",0,OFFSET(TBInput!D$4,ROW(A106)-ROW(A$4),0,1,1)))</f>
        <v/>
      </c>
      <c r="D106" s="3" t="str">
        <f ca="1">IF(LEN($A106)&lt;2,"",IF($D$2="Monthly",IF(OFFSET(TBInput!$C$4,ROW(A106)-ROW(A$4),0,1,1)="M",OFFSET(TBInput!E$4,ROW(A106)-ROW(A$4),0,1,1),OFFSET(TBInput!E$4,ROW(A106)-ROW(A$4),0,1,1)-OFFSET(TBInput!E$4,ROW(A106)-ROW(A$4),-1,1,1)),IF(OFFSET(TBInput!$C$4,ROW(A106)-ROW(A$4),0,1,1)="M",SUM(OFFSET(TBInput!$D$4,ROW(A106)-ROW(A$4),0,1,COLUMN(TBInput!E$4)-COLUMN(TBInput!$C$4))),OFFSET(TBInput!E$4,ROW(A106)-ROW(A$4),0,1,1))))</f>
        <v/>
      </c>
      <c r="E106" s="3" t="str">
        <f ca="1">IF(LEN($A106)&lt;2,"",IF($D$2="Monthly",IF(OFFSET(TBInput!$C$4,ROW(B106)-ROW(B$4),0,1,1)="M",OFFSET(TBInput!F$4,ROW(B106)-ROW(B$4),0,1,1),OFFSET(TBInput!F$4,ROW(B106)-ROW(B$4),0,1,1)-OFFSET(TBInput!F$4,ROW(B106)-ROW(B$4),-1,1,1)),IF(OFFSET(TBInput!$C$4,ROW(B106)-ROW(B$4),0,1,1)="M",SUM(OFFSET(TBInput!$D$4,ROW(B106)-ROW(B$4),0,1,COLUMN(TBInput!F$4)-COLUMN(TBInput!$C$4))),OFFSET(TBInput!F$4,ROW(B106)-ROW(B$4),0,1,1))))</f>
        <v/>
      </c>
      <c r="F106" s="3" t="str">
        <f ca="1">IF(LEN($A106)&lt;2,"",IF($D$2="Monthly",IF(OFFSET(TBInput!$C$4,ROW(D106)-ROW(D$4),0,1,1)="M",OFFSET(TBInput!G$4,ROW(D106)-ROW(D$4),0,1,1),OFFSET(TBInput!G$4,ROW(D106)-ROW(D$4),0,1,1)-OFFSET(TBInput!G$4,ROW(D106)-ROW(D$4),-1,1,1)),IF(OFFSET(TBInput!$C$4,ROW(D106)-ROW(D$4),0,1,1)="M",SUM(OFFSET(TBInput!$D$4,ROW(D106)-ROW(D$4),0,1,COLUMN(TBInput!G$4)-COLUMN(TBInput!$C$4))),OFFSET(TBInput!G$4,ROW(D106)-ROW(D$4),0,1,1))))</f>
        <v/>
      </c>
      <c r="G106" s="3" t="str">
        <f ca="1">IF(LEN($A106)&lt;2,"",IF($D$2="Monthly",IF(OFFSET(TBInput!$C$4,ROW(E106)-ROW(E$4),0,1,1)="M",OFFSET(TBInput!H$4,ROW(E106)-ROW(E$4),0,1,1),OFFSET(TBInput!H$4,ROW(E106)-ROW(E$4),0,1,1)-OFFSET(TBInput!H$4,ROW(E106)-ROW(E$4),-1,1,1)),IF(OFFSET(TBInput!$C$4,ROW(E106)-ROW(E$4),0,1,1)="M",SUM(OFFSET(TBInput!$D$4,ROW(E106)-ROW(E$4),0,1,COLUMN(TBInput!H$4)-COLUMN(TBInput!$C$4))),OFFSET(TBInput!H$4,ROW(E106)-ROW(E$4),0,1,1))))</f>
        <v/>
      </c>
      <c r="H106" s="3" t="str">
        <f ca="1">IF(LEN($A106)&lt;2,"",IF($D$2="Monthly",IF(OFFSET(TBInput!$C$4,ROW(F106)-ROW(F$4),0,1,1)="M",OFFSET(TBInput!I$4,ROW(F106)-ROW(F$4),0,1,1),OFFSET(TBInput!I$4,ROW(F106)-ROW(F$4),0,1,1)-OFFSET(TBInput!I$4,ROW(F106)-ROW(F$4),-1,1,1)),IF(OFFSET(TBInput!$C$4,ROW(F106)-ROW(F$4),0,1,1)="M",SUM(OFFSET(TBInput!$D$4,ROW(F106)-ROW(F$4),0,1,COLUMN(TBInput!I$4)-COLUMN(TBInput!$C$4))),OFFSET(TBInput!I$4,ROW(F106)-ROW(F$4),0,1,1))))</f>
        <v/>
      </c>
      <c r="I106" s="3" t="str">
        <f ca="1">IF(LEN($A106)&lt;2,"",IF($D$2="Monthly",IF(OFFSET(TBInput!$C$4,ROW(G106)-ROW(G$4),0,1,1)="M",OFFSET(TBInput!J$4,ROW(G106)-ROW(G$4),0,1,1),OFFSET(TBInput!J$4,ROW(G106)-ROW(G$4),0,1,1)-OFFSET(TBInput!J$4,ROW(G106)-ROW(G$4),-1,1,1)),IF(OFFSET(TBInput!$C$4,ROW(G106)-ROW(G$4),0,1,1)="M",SUM(OFFSET(TBInput!$D$4,ROW(G106)-ROW(G$4),0,1,COLUMN(TBInput!J$4)-COLUMN(TBInput!$C$4))),OFFSET(TBInput!J$4,ROW(G106)-ROW(G$4),0,1,1))))</f>
        <v/>
      </c>
      <c r="J106" s="3" t="str">
        <f ca="1">IF(LEN($A106)&lt;2,"",IF($D$2="Monthly",IF(OFFSET(TBInput!$C$4,ROW(H106)-ROW(H$4),0,1,1)="M",OFFSET(TBInput!K$4,ROW(H106)-ROW(H$4),0,1,1),OFFSET(TBInput!K$4,ROW(H106)-ROW(H$4),0,1,1)-OFFSET(TBInput!K$4,ROW(H106)-ROW(H$4),-1,1,1)),IF(OFFSET(TBInput!$C$4,ROW(H106)-ROW(H$4),0,1,1)="M",SUM(OFFSET(TBInput!$D$4,ROW(H106)-ROW(H$4),0,1,COLUMN(TBInput!K$4)-COLUMN(TBInput!$C$4))),OFFSET(TBInput!K$4,ROW(H106)-ROW(H$4),0,1,1))))</f>
        <v/>
      </c>
      <c r="K106" s="3" t="str">
        <f ca="1">IF(LEN($A106)&lt;2,"",IF($D$2="Monthly",IF(OFFSET(TBInput!$C$4,ROW(I106)-ROW(I$4),0,1,1)="M",OFFSET(TBInput!L$4,ROW(I106)-ROW(I$4),0,1,1),OFFSET(TBInput!L$4,ROW(I106)-ROW(I$4),0,1,1)-OFFSET(TBInput!L$4,ROW(I106)-ROW(I$4),-1,1,1)),IF(OFFSET(TBInput!$C$4,ROW(I106)-ROW(I$4),0,1,1)="M",SUM(OFFSET(TBInput!$D$4,ROW(I106)-ROW(I$4),0,1,COLUMN(TBInput!L$4)-COLUMN(TBInput!$C$4))),OFFSET(TBInput!L$4,ROW(I106)-ROW(I$4),0,1,1))))</f>
        <v/>
      </c>
      <c r="L106" s="3" t="str">
        <f ca="1">IF(LEN($A106)&lt;2,"",IF($D$2="Monthly",IF(OFFSET(TBInput!$C$4,ROW(J106)-ROW(J$4),0,1,1)="M",OFFSET(TBInput!M$4,ROW(J106)-ROW(J$4),0,1,1),OFFSET(TBInput!M$4,ROW(J106)-ROW(J$4),0,1,1)-OFFSET(TBInput!M$4,ROW(J106)-ROW(J$4),-1,1,1)),IF(OFFSET(TBInput!$C$4,ROW(J106)-ROW(J$4),0,1,1)="M",SUM(OFFSET(TBInput!$D$4,ROW(J106)-ROW(J$4),0,1,COLUMN(TBInput!M$4)-COLUMN(TBInput!$C$4))),OFFSET(TBInput!M$4,ROW(J106)-ROW(J$4),0,1,1))))</f>
        <v/>
      </c>
      <c r="M106" s="3" t="str">
        <f ca="1">IF(LEN($A106)&lt;2,"",IF($D$2="Monthly",IF(OFFSET(TBInput!$C$4,ROW(K106)-ROW(K$4),0,1,1)="M",OFFSET(TBInput!N$4,ROW(K106)-ROW(K$4),0,1,1),OFFSET(TBInput!N$4,ROW(K106)-ROW(K$4),0,1,1)-OFFSET(TBInput!N$4,ROW(K106)-ROW(K$4),-1,1,1)),IF(OFFSET(TBInput!$C$4,ROW(K106)-ROW(K$4),0,1,1)="M",SUM(OFFSET(TBInput!$D$4,ROW(K106)-ROW(K$4),0,1,COLUMN(TBInput!N$4)-COLUMN(TBInput!$C$4))),OFFSET(TBInput!N$4,ROW(K106)-ROW(K$4),0,1,1))))</f>
        <v/>
      </c>
      <c r="N106" s="3" t="str">
        <f ca="1">IF(LEN($A106)&lt;2,"",IF($D$2="Monthly",IF(OFFSET(TBInput!$C$4,ROW(L106)-ROW(L$4),0,1,1)="M",OFFSET(TBInput!O$4,ROW(L106)-ROW(L$4),0,1,1),OFFSET(TBInput!O$4,ROW(L106)-ROW(L$4),0,1,1)-OFFSET(TBInput!O$4,ROW(L106)-ROW(L$4),-1,1,1)),IF(OFFSET(TBInput!$C$4,ROW(L106)-ROW(L$4),0,1,1)="M",SUM(OFFSET(TBInput!$D$4,ROW(L106)-ROW(L$4),0,1,COLUMN(TBInput!O$4)-COLUMN(TBInput!$C$4))),OFFSET(TBInput!O$4,ROW(L106)-ROW(L$4),0,1,1))))</f>
        <v/>
      </c>
      <c r="O106" s="3" t="str">
        <f ca="1">IF(LEN($A106)&lt;2,"",IF($D$2="Monthly",IF(OFFSET(TBInput!$C$4,ROW(M106)-ROW(M$4),0,1,1)="M",OFFSET(TBInput!P$4,ROW(M106)-ROW(M$4),0,1,1),OFFSET(TBInput!P$4,ROW(M106)-ROW(M$4),0,1,1)-OFFSET(TBInput!P$4,ROW(M106)-ROW(M$4),-1,1,1)),IF(OFFSET(TBInput!$C$4,ROW(M106)-ROW(M$4),0,1,1)="M",SUM(OFFSET(TBInput!$D$4,ROW(M106)-ROW(M$4),0,1,COLUMN(TBInput!P$4)-COLUMN(TBInput!$C$4))),OFFSET(TBInput!P$4,ROW(M106)-ROW(M$4),0,1,1))))</f>
        <v/>
      </c>
    </row>
    <row r="107" spans="1:15" ht="16" customHeight="1" x14ac:dyDescent="0.25">
      <c r="A107" s="2" t="str">
        <f ca="1">IF(OFFSET(TBInput!$A$4,ROW(B107)-ROW(B$4),0,1,1)=0,"",OFFSET(TBInput!$A$4,ROW(B107)-ROW(B$4),0,1,1))</f>
        <v/>
      </c>
      <c r="B107" s="4" t="str">
        <f ca="1">IF(OFFSET(TBInput!$B$4,ROW(A107)-ROW(A$4),0,1,1)=0,"",OFFSET(TBInput!$B$4,ROW(A107)-ROW(A$4),0,1,1))</f>
        <v/>
      </c>
      <c r="C107" s="3" t="str">
        <f ca="1">IF(LEN($A107)&lt;2,"",IF($E$2="Monthly",0,OFFSET(TBInput!D$4,ROW(A107)-ROW(A$4),0,1,1)))</f>
        <v/>
      </c>
      <c r="D107" s="3" t="str">
        <f ca="1">IF(LEN($A107)&lt;2,"",IF($D$2="Monthly",IF(OFFSET(TBInput!$C$4,ROW(A107)-ROW(A$4),0,1,1)="M",OFFSET(TBInput!E$4,ROW(A107)-ROW(A$4),0,1,1),OFFSET(TBInput!E$4,ROW(A107)-ROW(A$4),0,1,1)-OFFSET(TBInput!E$4,ROW(A107)-ROW(A$4),-1,1,1)),IF(OFFSET(TBInput!$C$4,ROW(A107)-ROW(A$4),0,1,1)="M",SUM(OFFSET(TBInput!$D$4,ROW(A107)-ROW(A$4),0,1,COLUMN(TBInput!E$4)-COLUMN(TBInput!$C$4))),OFFSET(TBInput!E$4,ROW(A107)-ROW(A$4),0,1,1))))</f>
        <v/>
      </c>
      <c r="E107" s="3" t="str">
        <f ca="1">IF(LEN($A107)&lt;2,"",IF($D$2="Monthly",IF(OFFSET(TBInput!$C$4,ROW(B107)-ROW(B$4),0,1,1)="M",OFFSET(TBInput!F$4,ROW(B107)-ROW(B$4),0,1,1),OFFSET(TBInput!F$4,ROW(B107)-ROW(B$4),0,1,1)-OFFSET(TBInput!F$4,ROW(B107)-ROW(B$4),-1,1,1)),IF(OFFSET(TBInput!$C$4,ROW(B107)-ROW(B$4),0,1,1)="M",SUM(OFFSET(TBInput!$D$4,ROW(B107)-ROW(B$4),0,1,COLUMN(TBInput!F$4)-COLUMN(TBInput!$C$4))),OFFSET(TBInput!F$4,ROW(B107)-ROW(B$4),0,1,1))))</f>
        <v/>
      </c>
      <c r="F107" s="3" t="str">
        <f ca="1">IF(LEN($A107)&lt;2,"",IF($D$2="Monthly",IF(OFFSET(TBInput!$C$4,ROW(D107)-ROW(D$4),0,1,1)="M",OFFSET(TBInput!G$4,ROW(D107)-ROW(D$4),0,1,1),OFFSET(TBInput!G$4,ROW(D107)-ROW(D$4),0,1,1)-OFFSET(TBInput!G$4,ROW(D107)-ROW(D$4),-1,1,1)),IF(OFFSET(TBInput!$C$4,ROW(D107)-ROW(D$4),0,1,1)="M",SUM(OFFSET(TBInput!$D$4,ROW(D107)-ROW(D$4),0,1,COLUMN(TBInput!G$4)-COLUMN(TBInput!$C$4))),OFFSET(TBInput!G$4,ROW(D107)-ROW(D$4),0,1,1))))</f>
        <v/>
      </c>
      <c r="G107" s="3" t="str">
        <f ca="1">IF(LEN($A107)&lt;2,"",IF($D$2="Monthly",IF(OFFSET(TBInput!$C$4,ROW(E107)-ROW(E$4),0,1,1)="M",OFFSET(TBInput!H$4,ROW(E107)-ROW(E$4),0,1,1),OFFSET(TBInput!H$4,ROW(E107)-ROW(E$4),0,1,1)-OFFSET(TBInput!H$4,ROW(E107)-ROW(E$4),-1,1,1)),IF(OFFSET(TBInput!$C$4,ROW(E107)-ROW(E$4),0,1,1)="M",SUM(OFFSET(TBInput!$D$4,ROW(E107)-ROW(E$4),0,1,COLUMN(TBInput!H$4)-COLUMN(TBInput!$C$4))),OFFSET(TBInput!H$4,ROW(E107)-ROW(E$4),0,1,1))))</f>
        <v/>
      </c>
      <c r="H107" s="3" t="str">
        <f ca="1">IF(LEN($A107)&lt;2,"",IF($D$2="Monthly",IF(OFFSET(TBInput!$C$4,ROW(F107)-ROW(F$4),0,1,1)="M",OFFSET(TBInput!I$4,ROW(F107)-ROW(F$4),0,1,1),OFFSET(TBInput!I$4,ROW(F107)-ROW(F$4),0,1,1)-OFFSET(TBInput!I$4,ROW(F107)-ROW(F$4),-1,1,1)),IF(OFFSET(TBInput!$C$4,ROW(F107)-ROW(F$4),0,1,1)="M",SUM(OFFSET(TBInput!$D$4,ROW(F107)-ROW(F$4),0,1,COLUMN(TBInput!I$4)-COLUMN(TBInput!$C$4))),OFFSET(TBInput!I$4,ROW(F107)-ROW(F$4),0,1,1))))</f>
        <v/>
      </c>
      <c r="I107" s="3" t="str">
        <f ca="1">IF(LEN($A107)&lt;2,"",IF($D$2="Monthly",IF(OFFSET(TBInput!$C$4,ROW(G107)-ROW(G$4),0,1,1)="M",OFFSET(TBInput!J$4,ROW(G107)-ROW(G$4),0,1,1),OFFSET(TBInput!J$4,ROW(G107)-ROW(G$4),0,1,1)-OFFSET(TBInput!J$4,ROW(G107)-ROW(G$4),-1,1,1)),IF(OFFSET(TBInput!$C$4,ROW(G107)-ROW(G$4),0,1,1)="M",SUM(OFFSET(TBInput!$D$4,ROW(G107)-ROW(G$4),0,1,COLUMN(TBInput!J$4)-COLUMN(TBInput!$C$4))),OFFSET(TBInput!J$4,ROW(G107)-ROW(G$4),0,1,1))))</f>
        <v/>
      </c>
      <c r="J107" s="3" t="str">
        <f ca="1">IF(LEN($A107)&lt;2,"",IF($D$2="Monthly",IF(OFFSET(TBInput!$C$4,ROW(H107)-ROW(H$4),0,1,1)="M",OFFSET(TBInput!K$4,ROW(H107)-ROW(H$4),0,1,1),OFFSET(TBInput!K$4,ROW(H107)-ROW(H$4),0,1,1)-OFFSET(TBInput!K$4,ROW(H107)-ROW(H$4),-1,1,1)),IF(OFFSET(TBInput!$C$4,ROW(H107)-ROW(H$4),0,1,1)="M",SUM(OFFSET(TBInput!$D$4,ROW(H107)-ROW(H$4),0,1,COLUMN(TBInput!K$4)-COLUMN(TBInput!$C$4))),OFFSET(TBInput!K$4,ROW(H107)-ROW(H$4),0,1,1))))</f>
        <v/>
      </c>
      <c r="K107" s="3" t="str">
        <f ca="1">IF(LEN($A107)&lt;2,"",IF($D$2="Monthly",IF(OFFSET(TBInput!$C$4,ROW(I107)-ROW(I$4),0,1,1)="M",OFFSET(TBInput!L$4,ROW(I107)-ROW(I$4),0,1,1),OFFSET(TBInput!L$4,ROW(I107)-ROW(I$4),0,1,1)-OFFSET(TBInput!L$4,ROW(I107)-ROW(I$4),-1,1,1)),IF(OFFSET(TBInput!$C$4,ROW(I107)-ROW(I$4),0,1,1)="M",SUM(OFFSET(TBInput!$D$4,ROW(I107)-ROW(I$4),0,1,COLUMN(TBInput!L$4)-COLUMN(TBInput!$C$4))),OFFSET(TBInput!L$4,ROW(I107)-ROW(I$4),0,1,1))))</f>
        <v/>
      </c>
      <c r="L107" s="3" t="str">
        <f ca="1">IF(LEN($A107)&lt;2,"",IF($D$2="Monthly",IF(OFFSET(TBInput!$C$4,ROW(J107)-ROW(J$4),0,1,1)="M",OFFSET(TBInput!M$4,ROW(J107)-ROW(J$4),0,1,1),OFFSET(TBInput!M$4,ROW(J107)-ROW(J$4),0,1,1)-OFFSET(TBInput!M$4,ROW(J107)-ROW(J$4),-1,1,1)),IF(OFFSET(TBInput!$C$4,ROW(J107)-ROW(J$4),0,1,1)="M",SUM(OFFSET(TBInput!$D$4,ROW(J107)-ROW(J$4),0,1,COLUMN(TBInput!M$4)-COLUMN(TBInput!$C$4))),OFFSET(TBInput!M$4,ROW(J107)-ROW(J$4),0,1,1))))</f>
        <v/>
      </c>
      <c r="M107" s="3" t="str">
        <f ca="1">IF(LEN($A107)&lt;2,"",IF($D$2="Monthly",IF(OFFSET(TBInput!$C$4,ROW(K107)-ROW(K$4),0,1,1)="M",OFFSET(TBInput!N$4,ROW(K107)-ROW(K$4),0,1,1),OFFSET(TBInput!N$4,ROW(K107)-ROW(K$4),0,1,1)-OFFSET(TBInput!N$4,ROW(K107)-ROW(K$4),-1,1,1)),IF(OFFSET(TBInput!$C$4,ROW(K107)-ROW(K$4),0,1,1)="M",SUM(OFFSET(TBInput!$D$4,ROW(K107)-ROW(K$4),0,1,COLUMN(TBInput!N$4)-COLUMN(TBInput!$C$4))),OFFSET(TBInput!N$4,ROW(K107)-ROW(K$4),0,1,1))))</f>
        <v/>
      </c>
      <c r="N107" s="3" t="str">
        <f ca="1">IF(LEN($A107)&lt;2,"",IF($D$2="Monthly",IF(OFFSET(TBInput!$C$4,ROW(L107)-ROW(L$4),0,1,1)="M",OFFSET(TBInput!O$4,ROW(L107)-ROW(L$4),0,1,1),OFFSET(TBInput!O$4,ROW(L107)-ROW(L$4),0,1,1)-OFFSET(TBInput!O$4,ROW(L107)-ROW(L$4),-1,1,1)),IF(OFFSET(TBInput!$C$4,ROW(L107)-ROW(L$4),0,1,1)="M",SUM(OFFSET(TBInput!$D$4,ROW(L107)-ROW(L$4),0,1,COLUMN(TBInput!O$4)-COLUMN(TBInput!$C$4))),OFFSET(TBInput!O$4,ROW(L107)-ROW(L$4),0,1,1))))</f>
        <v/>
      </c>
      <c r="O107" s="3" t="str">
        <f ca="1">IF(LEN($A107)&lt;2,"",IF($D$2="Monthly",IF(OFFSET(TBInput!$C$4,ROW(M107)-ROW(M$4),0,1,1)="M",OFFSET(TBInput!P$4,ROW(M107)-ROW(M$4),0,1,1),OFFSET(TBInput!P$4,ROW(M107)-ROW(M$4),0,1,1)-OFFSET(TBInput!P$4,ROW(M107)-ROW(M$4),-1,1,1)),IF(OFFSET(TBInput!$C$4,ROW(M107)-ROW(M$4),0,1,1)="M",SUM(OFFSET(TBInput!$D$4,ROW(M107)-ROW(M$4),0,1,COLUMN(TBInput!P$4)-COLUMN(TBInput!$C$4))),OFFSET(TBInput!P$4,ROW(M107)-ROW(M$4),0,1,1))))</f>
        <v/>
      </c>
    </row>
    <row r="108" spans="1:15" ht="16" customHeight="1" x14ac:dyDescent="0.25">
      <c r="A108" s="2" t="str">
        <f ca="1">IF(OFFSET(TBInput!$A$4,ROW(B108)-ROW(B$4),0,1,1)=0,"",OFFSET(TBInput!$A$4,ROW(B108)-ROW(B$4),0,1,1))</f>
        <v/>
      </c>
      <c r="B108" s="4" t="str">
        <f ca="1">IF(OFFSET(TBInput!$B$4,ROW(A108)-ROW(A$4),0,1,1)=0,"",OFFSET(TBInput!$B$4,ROW(A108)-ROW(A$4),0,1,1))</f>
        <v/>
      </c>
      <c r="C108" s="3" t="str">
        <f ca="1">IF(LEN($A108)&lt;2,"",IF($E$2="Monthly",0,OFFSET(TBInput!D$4,ROW(A108)-ROW(A$4),0,1,1)))</f>
        <v/>
      </c>
      <c r="D108" s="3" t="str">
        <f ca="1">IF(LEN($A108)&lt;2,"",IF($D$2="Monthly",IF(OFFSET(TBInput!$C$4,ROW(A108)-ROW(A$4),0,1,1)="M",OFFSET(TBInput!E$4,ROW(A108)-ROW(A$4),0,1,1),OFFSET(TBInput!E$4,ROW(A108)-ROW(A$4),0,1,1)-OFFSET(TBInput!E$4,ROW(A108)-ROW(A$4),-1,1,1)),IF(OFFSET(TBInput!$C$4,ROW(A108)-ROW(A$4),0,1,1)="M",SUM(OFFSET(TBInput!$D$4,ROW(A108)-ROW(A$4),0,1,COLUMN(TBInput!E$4)-COLUMN(TBInput!$C$4))),OFFSET(TBInput!E$4,ROW(A108)-ROW(A$4),0,1,1))))</f>
        <v/>
      </c>
      <c r="E108" s="3" t="str">
        <f ca="1">IF(LEN($A108)&lt;2,"",IF($D$2="Monthly",IF(OFFSET(TBInput!$C$4,ROW(B108)-ROW(B$4),0,1,1)="M",OFFSET(TBInput!F$4,ROW(B108)-ROW(B$4),0,1,1),OFFSET(TBInput!F$4,ROW(B108)-ROW(B$4),0,1,1)-OFFSET(TBInput!F$4,ROW(B108)-ROW(B$4),-1,1,1)),IF(OFFSET(TBInput!$C$4,ROW(B108)-ROW(B$4),0,1,1)="M",SUM(OFFSET(TBInput!$D$4,ROW(B108)-ROW(B$4),0,1,COLUMN(TBInput!F$4)-COLUMN(TBInput!$C$4))),OFFSET(TBInput!F$4,ROW(B108)-ROW(B$4),0,1,1))))</f>
        <v/>
      </c>
      <c r="F108" s="3" t="str">
        <f ca="1">IF(LEN($A108)&lt;2,"",IF($D$2="Monthly",IF(OFFSET(TBInput!$C$4,ROW(D108)-ROW(D$4),0,1,1)="M",OFFSET(TBInput!G$4,ROW(D108)-ROW(D$4),0,1,1),OFFSET(TBInput!G$4,ROW(D108)-ROW(D$4),0,1,1)-OFFSET(TBInput!G$4,ROW(D108)-ROW(D$4),-1,1,1)),IF(OFFSET(TBInput!$C$4,ROW(D108)-ROW(D$4),0,1,1)="M",SUM(OFFSET(TBInput!$D$4,ROW(D108)-ROW(D$4),0,1,COLUMN(TBInput!G$4)-COLUMN(TBInput!$C$4))),OFFSET(TBInput!G$4,ROW(D108)-ROW(D$4),0,1,1))))</f>
        <v/>
      </c>
      <c r="G108" s="3" t="str">
        <f ca="1">IF(LEN($A108)&lt;2,"",IF($D$2="Monthly",IF(OFFSET(TBInput!$C$4,ROW(E108)-ROW(E$4),0,1,1)="M",OFFSET(TBInput!H$4,ROW(E108)-ROW(E$4),0,1,1),OFFSET(TBInput!H$4,ROW(E108)-ROW(E$4),0,1,1)-OFFSET(TBInput!H$4,ROW(E108)-ROW(E$4),-1,1,1)),IF(OFFSET(TBInput!$C$4,ROW(E108)-ROW(E$4),0,1,1)="M",SUM(OFFSET(TBInput!$D$4,ROW(E108)-ROW(E$4),0,1,COLUMN(TBInput!H$4)-COLUMN(TBInput!$C$4))),OFFSET(TBInput!H$4,ROW(E108)-ROW(E$4),0,1,1))))</f>
        <v/>
      </c>
      <c r="H108" s="3" t="str">
        <f ca="1">IF(LEN($A108)&lt;2,"",IF($D$2="Monthly",IF(OFFSET(TBInput!$C$4,ROW(F108)-ROW(F$4),0,1,1)="M",OFFSET(TBInput!I$4,ROW(F108)-ROW(F$4),0,1,1),OFFSET(TBInput!I$4,ROW(F108)-ROW(F$4),0,1,1)-OFFSET(TBInput!I$4,ROW(F108)-ROW(F$4),-1,1,1)),IF(OFFSET(TBInput!$C$4,ROW(F108)-ROW(F$4),0,1,1)="M",SUM(OFFSET(TBInput!$D$4,ROW(F108)-ROW(F$4),0,1,COLUMN(TBInput!I$4)-COLUMN(TBInput!$C$4))),OFFSET(TBInput!I$4,ROW(F108)-ROW(F$4),0,1,1))))</f>
        <v/>
      </c>
      <c r="I108" s="3" t="str">
        <f ca="1">IF(LEN($A108)&lt;2,"",IF($D$2="Monthly",IF(OFFSET(TBInput!$C$4,ROW(G108)-ROW(G$4),0,1,1)="M",OFFSET(TBInput!J$4,ROW(G108)-ROW(G$4),0,1,1),OFFSET(TBInput!J$4,ROW(G108)-ROW(G$4),0,1,1)-OFFSET(TBInput!J$4,ROW(G108)-ROW(G$4),-1,1,1)),IF(OFFSET(TBInput!$C$4,ROW(G108)-ROW(G$4),0,1,1)="M",SUM(OFFSET(TBInput!$D$4,ROW(G108)-ROW(G$4),0,1,COLUMN(TBInput!J$4)-COLUMN(TBInput!$C$4))),OFFSET(TBInput!J$4,ROW(G108)-ROW(G$4),0,1,1))))</f>
        <v/>
      </c>
      <c r="J108" s="3" t="str">
        <f ca="1">IF(LEN($A108)&lt;2,"",IF($D$2="Monthly",IF(OFFSET(TBInput!$C$4,ROW(H108)-ROW(H$4),0,1,1)="M",OFFSET(TBInput!K$4,ROW(H108)-ROW(H$4),0,1,1),OFFSET(TBInput!K$4,ROW(H108)-ROW(H$4),0,1,1)-OFFSET(TBInput!K$4,ROW(H108)-ROW(H$4),-1,1,1)),IF(OFFSET(TBInput!$C$4,ROW(H108)-ROW(H$4),0,1,1)="M",SUM(OFFSET(TBInput!$D$4,ROW(H108)-ROW(H$4),0,1,COLUMN(TBInput!K$4)-COLUMN(TBInput!$C$4))),OFFSET(TBInput!K$4,ROW(H108)-ROW(H$4),0,1,1))))</f>
        <v/>
      </c>
      <c r="K108" s="3" t="str">
        <f ca="1">IF(LEN($A108)&lt;2,"",IF($D$2="Monthly",IF(OFFSET(TBInput!$C$4,ROW(I108)-ROW(I$4),0,1,1)="M",OFFSET(TBInput!L$4,ROW(I108)-ROW(I$4),0,1,1),OFFSET(TBInput!L$4,ROW(I108)-ROW(I$4),0,1,1)-OFFSET(TBInput!L$4,ROW(I108)-ROW(I$4),-1,1,1)),IF(OFFSET(TBInput!$C$4,ROW(I108)-ROW(I$4),0,1,1)="M",SUM(OFFSET(TBInput!$D$4,ROW(I108)-ROW(I$4),0,1,COLUMN(TBInput!L$4)-COLUMN(TBInput!$C$4))),OFFSET(TBInput!L$4,ROW(I108)-ROW(I$4),0,1,1))))</f>
        <v/>
      </c>
      <c r="L108" s="3" t="str">
        <f ca="1">IF(LEN($A108)&lt;2,"",IF($D$2="Monthly",IF(OFFSET(TBInput!$C$4,ROW(J108)-ROW(J$4),0,1,1)="M",OFFSET(TBInput!M$4,ROW(J108)-ROW(J$4),0,1,1),OFFSET(TBInput!M$4,ROW(J108)-ROW(J$4),0,1,1)-OFFSET(TBInput!M$4,ROW(J108)-ROW(J$4),-1,1,1)),IF(OFFSET(TBInput!$C$4,ROW(J108)-ROW(J$4),0,1,1)="M",SUM(OFFSET(TBInput!$D$4,ROW(J108)-ROW(J$4),0,1,COLUMN(TBInput!M$4)-COLUMN(TBInput!$C$4))),OFFSET(TBInput!M$4,ROW(J108)-ROW(J$4),0,1,1))))</f>
        <v/>
      </c>
      <c r="M108" s="3" t="str">
        <f ca="1">IF(LEN($A108)&lt;2,"",IF($D$2="Monthly",IF(OFFSET(TBInput!$C$4,ROW(K108)-ROW(K$4),0,1,1)="M",OFFSET(TBInput!N$4,ROW(K108)-ROW(K$4),0,1,1),OFFSET(TBInput!N$4,ROW(K108)-ROW(K$4),0,1,1)-OFFSET(TBInput!N$4,ROW(K108)-ROW(K$4),-1,1,1)),IF(OFFSET(TBInput!$C$4,ROW(K108)-ROW(K$4),0,1,1)="M",SUM(OFFSET(TBInput!$D$4,ROW(K108)-ROW(K$4),0,1,COLUMN(TBInput!N$4)-COLUMN(TBInput!$C$4))),OFFSET(TBInput!N$4,ROW(K108)-ROW(K$4),0,1,1))))</f>
        <v/>
      </c>
      <c r="N108" s="3" t="str">
        <f ca="1">IF(LEN($A108)&lt;2,"",IF($D$2="Monthly",IF(OFFSET(TBInput!$C$4,ROW(L108)-ROW(L$4),0,1,1)="M",OFFSET(TBInput!O$4,ROW(L108)-ROW(L$4),0,1,1),OFFSET(TBInput!O$4,ROW(L108)-ROW(L$4),0,1,1)-OFFSET(TBInput!O$4,ROW(L108)-ROW(L$4),-1,1,1)),IF(OFFSET(TBInput!$C$4,ROW(L108)-ROW(L$4),0,1,1)="M",SUM(OFFSET(TBInput!$D$4,ROW(L108)-ROW(L$4),0,1,COLUMN(TBInput!O$4)-COLUMN(TBInput!$C$4))),OFFSET(TBInput!O$4,ROW(L108)-ROW(L$4),0,1,1))))</f>
        <v/>
      </c>
      <c r="O108" s="3" t="str">
        <f ca="1">IF(LEN($A108)&lt;2,"",IF($D$2="Monthly",IF(OFFSET(TBInput!$C$4,ROW(M108)-ROW(M$4),0,1,1)="M",OFFSET(TBInput!P$4,ROW(M108)-ROW(M$4),0,1,1),OFFSET(TBInput!P$4,ROW(M108)-ROW(M$4),0,1,1)-OFFSET(TBInput!P$4,ROW(M108)-ROW(M$4),-1,1,1)),IF(OFFSET(TBInput!$C$4,ROW(M108)-ROW(M$4),0,1,1)="M",SUM(OFFSET(TBInput!$D$4,ROW(M108)-ROW(M$4),0,1,COLUMN(TBInput!P$4)-COLUMN(TBInput!$C$4))),OFFSET(TBInput!P$4,ROW(M108)-ROW(M$4),0,1,1))))</f>
        <v/>
      </c>
    </row>
    <row r="109" spans="1:15" ht="16" customHeight="1" x14ac:dyDescent="0.25">
      <c r="A109" s="2" t="str">
        <f ca="1">IF(OFFSET(TBInput!$A$4,ROW(B109)-ROW(B$4),0,1,1)=0,"",OFFSET(TBInput!$A$4,ROW(B109)-ROW(B$4),0,1,1))</f>
        <v/>
      </c>
      <c r="B109" s="4" t="str">
        <f ca="1">IF(OFFSET(TBInput!$B$4,ROW(A109)-ROW(A$4),0,1,1)=0,"",OFFSET(TBInput!$B$4,ROW(A109)-ROW(A$4),0,1,1))</f>
        <v/>
      </c>
      <c r="C109" s="3" t="str">
        <f ca="1">IF(LEN($A109)&lt;2,"",IF($E$2="Monthly",0,OFFSET(TBInput!D$4,ROW(A109)-ROW(A$4),0,1,1)))</f>
        <v/>
      </c>
      <c r="D109" s="3" t="str">
        <f ca="1">IF(LEN($A109)&lt;2,"",IF($D$2="Monthly",IF(OFFSET(TBInput!$C$4,ROW(A109)-ROW(A$4),0,1,1)="M",OFFSET(TBInput!E$4,ROW(A109)-ROW(A$4),0,1,1),OFFSET(TBInput!E$4,ROW(A109)-ROW(A$4),0,1,1)-OFFSET(TBInput!E$4,ROW(A109)-ROW(A$4),-1,1,1)),IF(OFFSET(TBInput!$C$4,ROW(A109)-ROW(A$4),0,1,1)="M",SUM(OFFSET(TBInput!$D$4,ROW(A109)-ROW(A$4),0,1,COLUMN(TBInput!E$4)-COLUMN(TBInput!$C$4))),OFFSET(TBInput!E$4,ROW(A109)-ROW(A$4),0,1,1))))</f>
        <v/>
      </c>
      <c r="E109" s="3" t="str">
        <f ca="1">IF(LEN($A109)&lt;2,"",IF($D$2="Monthly",IF(OFFSET(TBInput!$C$4,ROW(B109)-ROW(B$4),0,1,1)="M",OFFSET(TBInput!F$4,ROW(B109)-ROW(B$4),0,1,1),OFFSET(TBInput!F$4,ROW(B109)-ROW(B$4),0,1,1)-OFFSET(TBInput!F$4,ROW(B109)-ROW(B$4),-1,1,1)),IF(OFFSET(TBInput!$C$4,ROW(B109)-ROW(B$4),0,1,1)="M",SUM(OFFSET(TBInput!$D$4,ROW(B109)-ROW(B$4),0,1,COLUMN(TBInput!F$4)-COLUMN(TBInput!$C$4))),OFFSET(TBInput!F$4,ROW(B109)-ROW(B$4),0,1,1))))</f>
        <v/>
      </c>
      <c r="F109" s="3" t="str">
        <f ca="1">IF(LEN($A109)&lt;2,"",IF($D$2="Monthly",IF(OFFSET(TBInput!$C$4,ROW(D109)-ROW(D$4),0,1,1)="M",OFFSET(TBInput!G$4,ROW(D109)-ROW(D$4),0,1,1),OFFSET(TBInput!G$4,ROW(D109)-ROW(D$4),0,1,1)-OFFSET(TBInput!G$4,ROW(D109)-ROW(D$4),-1,1,1)),IF(OFFSET(TBInput!$C$4,ROW(D109)-ROW(D$4),0,1,1)="M",SUM(OFFSET(TBInput!$D$4,ROW(D109)-ROW(D$4),0,1,COLUMN(TBInput!G$4)-COLUMN(TBInput!$C$4))),OFFSET(TBInput!G$4,ROW(D109)-ROW(D$4),0,1,1))))</f>
        <v/>
      </c>
      <c r="G109" s="3" t="str">
        <f ca="1">IF(LEN($A109)&lt;2,"",IF($D$2="Monthly",IF(OFFSET(TBInput!$C$4,ROW(E109)-ROW(E$4),0,1,1)="M",OFFSET(TBInput!H$4,ROW(E109)-ROW(E$4),0,1,1),OFFSET(TBInput!H$4,ROW(E109)-ROW(E$4),0,1,1)-OFFSET(TBInput!H$4,ROW(E109)-ROW(E$4),-1,1,1)),IF(OFFSET(TBInput!$C$4,ROW(E109)-ROW(E$4),0,1,1)="M",SUM(OFFSET(TBInput!$D$4,ROW(E109)-ROW(E$4),0,1,COLUMN(TBInput!H$4)-COLUMN(TBInput!$C$4))),OFFSET(TBInput!H$4,ROW(E109)-ROW(E$4),0,1,1))))</f>
        <v/>
      </c>
      <c r="H109" s="3" t="str">
        <f ca="1">IF(LEN($A109)&lt;2,"",IF($D$2="Monthly",IF(OFFSET(TBInput!$C$4,ROW(F109)-ROW(F$4),0,1,1)="M",OFFSET(TBInput!I$4,ROW(F109)-ROW(F$4),0,1,1),OFFSET(TBInput!I$4,ROW(F109)-ROW(F$4),0,1,1)-OFFSET(TBInput!I$4,ROW(F109)-ROW(F$4),-1,1,1)),IF(OFFSET(TBInput!$C$4,ROW(F109)-ROW(F$4),0,1,1)="M",SUM(OFFSET(TBInput!$D$4,ROW(F109)-ROW(F$4),0,1,COLUMN(TBInput!I$4)-COLUMN(TBInput!$C$4))),OFFSET(TBInput!I$4,ROW(F109)-ROW(F$4),0,1,1))))</f>
        <v/>
      </c>
      <c r="I109" s="3" t="str">
        <f ca="1">IF(LEN($A109)&lt;2,"",IF($D$2="Monthly",IF(OFFSET(TBInput!$C$4,ROW(G109)-ROW(G$4),0,1,1)="M",OFFSET(TBInput!J$4,ROW(G109)-ROW(G$4),0,1,1),OFFSET(TBInput!J$4,ROW(G109)-ROW(G$4),0,1,1)-OFFSET(TBInput!J$4,ROW(G109)-ROW(G$4),-1,1,1)),IF(OFFSET(TBInput!$C$4,ROW(G109)-ROW(G$4),0,1,1)="M",SUM(OFFSET(TBInput!$D$4,ROW(G109)-ROW(G$4),0,1,COLUMN(TBInput!J$4)-COLUMN(TBInput!$C$4))),OFFSET(TBInput!J$4,ROW(G109)-ROW(G$4),0,1,1))))</f>
        <v/>
      </c>
      <c r="J109" s="3" t="str">
        <f ca="1">IF(LEN($A109)&lt;2,"",IF($D$2="Monthly",IF(OFFSET(TBInput!$C$4,ROW(H109)-ROW(H$4),0,1,1)="M",OFFSET(TBInput!K$4,ROW(H109)-ROW(H$4),0,1,1),OFFSET(TBInput!K$4,ROW(H109)-ROW(H$4),0,1,1)-OFFSET(TBInput!K$4,ROW(H109)-ROW(H$4),-1,1,1)),IF(OFFSET(TBInput!$C$4,ROW(H109)-ROW(H$4),0,1,1)="M",SUM(OFFSET(TBInput!$D$4,ROW(H109)-ROW(H$4),0,1,COLUMN(TBInput!K$4)-COLUMN(TBInput!$C$4))),OFFSET(TBInput!K$4,ROW(H109)-ROW(H$4),0,1,1))))</f>
        <v/>
      </c>
      <c r="K109" s="3" t="str">
        <f ca="1">IF(LEN($A109)&lt;2,"",IF($D$2="Monthly",IF(OFFSET(TBInput!$C$4,ROW(I109)-ROW(I$4),0,1,1)="M",OFFSET(TBInput!L$4,ROW(I109)-ROW(I$4),0,1,1),OFFSET(TBInput!L$4,ROW(I109)-ROW(I$4),0,1,1)-OFFSET(TBInput!L$4,ROW(I109)-ROW(I$4),-1,1,1)),IF(OFFSET(TBInput!$C$4,ROW(I109)-ROW(I$4),0,1,1)="M",SUM(OFFSET(TBInput!$D$4,ROW(I109)-ROW(I$4),0,1,COLUMN(TBInput!L$4)-COLUMN(TBInput!$C$4))),OFFSET(TBInput!L$4,ROW(I109)-ROW(I$4),0,1,1))))</f>
        <v/>
      </c>
      <c r="L109" s="3" t="str">
        <f ca="1">IF(LEN($A109)&lt;2,"",IF($D$2="Monthly",IF(OFFSET(TBInput!$C$4,ROW(J109)-ROW(J$4),0,1,1)="M",OFFSET(TBInput!M$4,ROW(J109)-ROW(J$4),0,1,1),OFFSET(TBInput!M$4,ROW(J109)-ROW(J$4),0,1,1)-OFFSET(TBInput!M$4,ROW(J109)-ROW(J$4),-1,1,1)),IF(OFFSET(TBInput!$C$4,ROW(J109)-ROW(J$4),0,1,1)="M",SUM(OFFSET(TBInput!$D$4,ROW(J109)-ROW(J$4),0,1,COLUMN(TBInput!M$4)-COLUMN(TBInput!$C$4))),OFFSET(TBInput!M$4,ROW(J109)-ROW(J$4),0,1,1))))</f>
        <v/>
      </c>
      <c r="M109" s="3" t="str">
        <f ca="1">IF(LEN($A109)&lt;2,"",IF($D$2="Monthly",IF(OFFSET(TBInput!$C$4,ROW(K109)-ROW(K$4),0,1,1)="M",OFFSET(TBInput!N$4,ROW(K109)-ROW(K$4),0,1,1),OFFSET(TBInput!N$4,ROW(K109)-ROW(K$4),0,1,1)-OFFSET(TBInput!N$4,ROW(K109)-ROW(K$4),-1,1,1)),IF(OFFSET(TBInput!$C$4,ROW(K109)-ROW(K$4),0,1,1)="M",SUM(OFFSET(TBInput!$D$4,ROW(K109)-ROW(K$4),0,1,COLUMN(TBInput!N$4)-COLUMN(TBInput!$C$4))),OFFSET(TBInput!N$4,ROW(K109)-ROW(K$4),0,1,1))))</f>
        <v/>
      </c>
      <c r="N109" s="3" t="str">
        <f ca="1">IF(LEN($A109)&lt;2,"",IF($D$2="Monthly",IF(OFFSET(TBInput!$C$4,ROW(L109)-ROW(L$4),0,1,1)="M",OFFSET(TBInput!O$4,ROW(L109)-ROW(L$4),0,1,1),OFFSET(TBInput!O$4,ROW(L109)-ROW(L$4),0,1,1)-OFFSET(TBInput!O$4,ROW(L109)-ROW(L$4),-1,1,1)),IF(OFFSET(TBInput!$C$4,ROW(L109)-ROW(L$4),0,1,1)="M",SUM(OFFSET(TBInput!$D$4,ROW(L109)-ROW(L$4),0,1,COLUMN(TBInput!O$4)-COLUMN(TBInput!$C$4))),OFFSET(TBInput!O$4,ROW(L109)-ROW(L$4),0,1,1))))</f>
        <v/>
      </c>
      <c r="O109" s="3" t="str">
        <f ca="1">IF(LEN($A109)&lt;2,"",IF($D$2="Monthly",IF(OFFSET(TBInput!$C$4,ROW(M109)-ROW(M$4),0,1,1)="M",OFFSET(TBInput!P$4,ROW(M109)-ROW(M$4),0,1,1),OFFSET(TBInput!P$4,ROW(M109)-ROW(M$4),0,1,1)-OFFSET(TBInput!P$4,ROW(M109)-ROW(M$4),-1,1,1)),IF(OFFSET(TBInput!$C$4,ROW(M109)-ROW(M$4),0,1,1)="M",SUM(OFFSET(TBInput!$D$4,ROW(M109)-ROW(M$4),0,1,COLUMN(TBInput!P$4)-COLUMN(TBInput!$C$4))),OFFSET(TBInput!P$4,ROW(M109)-ROW(M$4),0,1,1))))</f>
        <v/>
      </c>
    </row>
    <row r="110" spans="1:15" ht="16" customHeight="1" x14ac:dyDescent="0.25">
      <c r="A110" s="2" t="str">
        <f ca="1">IF(OFFSET(TBInput!$A$4,ROW(B110)-ROW(B$4),0,1,1)=0,"",OFFSET(TBInput!$A$4,ROW(B110)-ROW(B$4),0,1,1))</f>
        <v/>
      </c>
      <c r="B110" s="4" t="str">
        <f ca="1">IF(OFFSET(TBInput!$B$4,ROW(A110)-ROW(A$4),0,1,1)=0,"",OFFSET(TBInput!$B$4,ROW(A110)-ROW(A$4),0,1,1))</f>
        <v/>
      </c>
      <c r="C110" s="3" t="str">
        <f ca="1">IF(LEN($A110)&lt;2,"",IF($E$2="Monthly",0,OFFSET(TBInput!D$4,ROW(A110)-ROW(A$4),0,1,1)))</f>
        <v/>
      </c>
      <c r="D110" s="3" t="str">
        <f ca="1">IF(LEN($A110)&lt;2,"",IF($D$2="Monthly",IF(OFFSET(TBInput!$C$4,ROW(A110)-ROW(A$4),0,1,1)="M",OFFSET(TBInput!E$4,ROW(A110)-ROW(A$4),0,1,1),OFFSET(TBInput!E$4,ROW(A110)-ROW(A$4),0,1,1)-OFFSET(TBInput!E$4,ROW(A110)-ROW(A$4),-1,1,1)),IF(OFFSET(TBInput!$C$4,ROW(A110)-ROW(A$4),0,1,1)="M",SUM(OFFSET(TBInput!$D$4,ROW(A110)-ROW(A$4),0,1,COLUMN(TBInput!E$4)-COLUMN(TBInput!$C$4))),OFFSET(TBInput!E$4,ROW(A110)-ROW(A$4),0,1,1))))</f>
        <v/>
      </c>
      <c r="E110" s="3" t="str">
        <f ca="1">IF(LEN($A110)&lt;2,"",IF($D$2="Monthly",IF(OFFSET(TBInput!$C$4,ROW(B110)-ROW(B$4),0,1,1)="M",OFFSET(TBInput!F$4,ROW(B110)-ROW(B$4),0,1,1),OFFSET(TBInput!F$4,ROW(B110)-ROW(B$4),0,1,1)-OFFSET(TBInput!F$4,ROW(B110)-ROW(B$4),-1,1,1)),IF(OFFSET(TBInput!$C$4,ROW(B110)-ROW(B$4),0,1,1)="M",SUM(OFFSET(TBInput!$D$4,ROW(B110)-ROW(B$4),0,1,COLUMN(TBInput!F$4)-COLUMN(TBInput!$C$4))),OFFSET(TBInput!F$4,ROW(B110)-ROW(B$4),0,1,1))))</f>
        <v/>
      </c>
      <c r="F110" s="3" t="str">
        <f ca="1">IF(LEN($A110)&lt;2,"",IF($D$2="Monthly",IF(OFFSET(TBInput!$C$4,ROW(D110)-ROW(D$4),0,1,1)="M",OFFSET(TBInput!G$4,ROW(D110)-ROW(D$4),0,1,1),OFFSET(TBInput!G$4,ROW(D110)-ROW(D$4),0,1,1)-OFFSET(TBInput!G$4,ROW(D110)-ROW(D$4),-1,1,1)),IF(OFFSET(TBInput!$C$4,ROW(D110)-ROW(D$4),0,1,1)="M",SUM(OFFSET(TBInput!$D$4,ROW(D110)-ROW(D$4),0,1,COLUMN(TBInput!G$4)-COLUMN(TBInput!$C$4))),OFFSET(TBInput!G$4,ROW(D110)-ROW(D$4),0,1,1))))</f>
        <v/>
      </c>
      <c r="G110" s="3" t="str">
        <f ca="1">IF(LEN($A110)&lt;2,"",IF($D$2="Monthly",IF(OFFSET(TBInput!$C$4,ROW(E110)-ROW(E$4),0,1,1)="M",OFFSET(TBInput!H$4,ROW(E110)-ROW(E$4),0,1,1),OFFSET(TBInput!H$4,ROW(E110)-ROW(E$4),0,1,1)-OFFSET(TBInput!H$4,ROW(E110)-ROW(E$4),-1,1,1)),IF(OFFSET(TBInput!$C$4,ROW(E110)-ROW(E$4),0,1,1)="M",SUM(OFFSET(TBInput!$D$4,ROW(E110)-ROW(E$4),0,1,COLUMN(TBInput!H$4)-COLUMN(TBInput!$C$4))),OFFSET(TBInput!H$4,ROW(E110)-ROW(E$4),0,1,1))))</f>
        <v/>
      </c>
      <c r="H110" s="3" t="str">
        <f ca="1">IF(LEN($A110)&lt;2,"",IF($D$2="Monthly",IF(OFFSET(TBInput!$C$4,ROW(F110)-ROW(F$4),0,1,1)="M",OFFSET(TBInput!I$4,ROW(F110)-ROW(F$4),0,1,1),OFFSET(TBInput!I$4,ROW(F110)-ROW(F$4),0,1,1)-OFFSET(TBInput!I$4,ROW(F110)-ROW(F$4),-1,1,1)),IF(OFFSET(TBInput!$C$4,ROW(F110)-ROW(F$4),0,1,1)="M",SUM(OFFSET(TBInput!$D$4,ROW(F110)-ROW(F$4),0,1,COLUMN(TBInput!I$4)-COLUMN(TBInput!$C$4))),OFFSET(TBInput!I$4,ROW(F110)-ROW(F$4),0,1,1))))</f>
        <v/>
      </c>
      <c r="I110" s="3" t="str">
        <f ca="1">IF(LEN($A110)&lt;2,"",IF($D$2="Monthly",IF(OFFSET(TBInput!$C$4,ROW(G110)-ROW(G$4),0,1,1)="M",OFFSET(TBInput!J$4,ROW(G110)-ROW(G$4),0,1,1),OFFSET(TBInput!J$4,ROW(G110)-ROW(G$4),0,1,1)-OFFSET(TBInput!J$4,ROW(G110)-ROW(G$4),-1,1,1)),IF(OFFSET(TBInput!$C$4,ROW(G110)-ROW(G$4),0,1,1)="M",SUM(OFFSET(TBInput!$D$4,ROW(G110)-ROW(G$4),0,1,COLUMN(TBInput!J$4)-COLUMN(TBInput!$C$4))),OFFSET(TBInput!J$4,ROW(G110)-ROW(G$4),0,1,1))))</f>
        <v/>
      </c>
      <c r="J110" s="3" t="str">
        <f ca="1">IF(LEN($A110)&lt;2,"",IF($D$2="Monthly",IF(OFFSET(TBInput!$C$4,ROW(H110)-ROW(H$4),0,1,1)="M",OFFSET(TBInput!K$4,ROW(H110)-ROW(H$4),0,1,1),OFFSET(TBInput!K$4,ROW(H110)-ROW(H$4),0,1,1)-OFFSET(TBInput!K$4,ROW(H110)-ROW(H$4),-1,1,1)),IF(OFFSET(TBInput!$C$4,ROW(H110)-ROW(H$4),0,1,1)="M",SUM(OFFSET(TBInput!$D$4,ROW(H110)-ROW(H$4),0,1,COLUMN(TBInput!K$4)-COLUMN(TBInput!$C$4))),OFFSET(TBInput!K$4,ROW(H110)-ROW(H$4),0,1,1))))</f>
        <v/>
      </c>
      <c r="K110" s="3" t="str">
        <f ca="1">IF(LEN($A110)&lt;2,"",IF($D$2="Monthly",IF(OFFSET(TBInput!$C$4,ROW(I110)-ROW(I$4),0,1,1)="M",OFFSET(TBInput!L$4,ROW(I110)-ROW(I$4),0,1,1),OFFSET(TBInput!L$4,ROW(I110)-ROW(I$4),0,1,1)-OFFSET(TBInput!L$4,ROW(I110)-ROW(I$4),-1,1,1)),IF(OFFSET(TBInput!$C$4,ROW(I110)-ROW(I$4),0,1,1)="M",SUM(OFFSET(TBInput!$D$4,ROW(I110)-ROW(I$4),0,1,COLUMN(TBInput!L$4)-COLUMN(TBInput!$C$4))),OFFSET(TBInput!L$4,ROW(I110)-ROW(I$4),0,1,1))))</f>
        <v/>
      </c>
      <c r="L110" s="3" t="str">
        <f ca="1">IF(LEN($A110)&lt;2,"",IF($D$2="Monthly",IF(OFFSET(TBInput!$C$4,ROW(J110)-ROW(J$4),0,1,1)="M",OFFSET(TBInput!M$4,ROW(J110)-ROW(J$4),0,1,1),OFFSET(TBInput!M$4,ROW(J110)-ROW(J$4),0,1,1)-OFFSET(TBInput!M$4,ROW(J110)-ROW(J$4),-1,1,1)),IF(OFFSET(TBInput!$C$4,ROW(J110)-ROW(J$4),0,1,1)="M",SUM(OFFSET(TBInput!$D$4,ROW(J110)-ROW(J$4),0,1,COLUMN(TBInput!M$4)-COLUMN(TBInput!$C$4))),OFFSET(TBInput!M$4,ROW(J110)-ROW(J$4),0,1,1))))</f>
        <v/>
      </c>
      <c r="M110" s="3" t="str">
        <f ca="1">IF(LEN($A110)&lt;2,"",IF($D$2="Monthly",IF(OFFSET(TBInput!$C$4,ROW(K110)-ROW(K$4),0,1,1)="M",OFFSET(TBInput!N$4,ROW(K110)-ROW(K$4),0,1,1),OFFSET(TBInput!N$4,ROW(K110)-ROW(K$4),0,1,1)-OFFSET(TBInput!N$4,ROW(K110)-ROW(K$4),-1,1,1)),IF(OFFSET(TBInput!$C$4,ROW(K110)-ROW(K$4),0,1,1)="M",SUM(OFFSET(TBInput!$D$4,ROW(K110)-ROW(K$4),0,1,COLUMN(TBInput!N$4)-COLUMN(TBInput!$C$4))),OFFSET(TBInput!N$4,ROW(K110)-ROW(K$4),0,1,1))))</f>
        <v/>
      </c>
      <c r="N110" s="3" t="str">
        <f ca="1">IF(LEN($A110)&lt;2,"",IF($D$2="Monthly",IF(OFFSET(TBInput!$C$4,ROW(L110)-ROW(L$4),0,1,1)="M",OFFSET(TBInput!O$4,ROW(L110)-ROW(L$4),0,1,1),OFFSET(TBInput!O$4,ROW(L110)-ROW(L$4),0,1,1)-OFFSET(TBInput!O$4,ROW(L110)-ROW(L$4),-1,1,1)),IF(OFFSET(TBInput!$C$4,ROW(L110)-ROW(L$4),0,1,1)="M",SUM(OFFSET(TBInput!$D$4,ROW(L110)-ROW(L$4),0,1,COLUMN(TBInput!O$4)-COLUMN(TBInput!$C$4))),OFFSET(TBInput!O$4,ROW(L110)-ROW(L$4),0,1,1))))</f>
        <v/>
      </c>
      <c r="O110" s="3" t="str">
        <f ca="1">IF(LEN($A110)&lt;2,"",IF($D$2="Monthly",IF(OFFSET(TBInput!$C$4,ROW(M110)-ROW(M$4),0,1,1)="M",OFFSET(TBInput!P$4,ROW(M110)-ROW(M$4),0,1,1),OFFSET(TBInput!P$4,ROW(M110)-ROW(M$4),0,1,1)-OFFSET(TBInput!P$4,ROW(M110)-ROW(M$4),-1,1,1)),IF(OFFSET(TBInput!$C$4,ROW(M110)-ROW(M$4),0,1,1)="M",SUM(OFFSET(TBInput!$D$4,ROW(M110)-ROW(M$4),0,1,COLUMN(TBInput!P$4)-COLUMN(TBInput!$C$4))),OFFSET(TBInput!P$4,ROW(M110)-ROW(M$4),0,1,1))))</f>
        <v/>
      </c>
    </row>
    <row r="111" spans="1:15" ht="16" customHeight="1" x14ac:dyDescent="0.25">
      <c r="A111" s="2" t="str">
        <f ca="1">IF(OFFSET(TBInput!$A$4,ROW(B111)-ROW(B$4),0,1,1)=0,"",OFFSET(TBInput!$A$4,ROW(B111)-ROW(B$4),0,1,1))</f>
        <v/>
      </c>
      <c r="B111" s="4" t="str">
        <f ca="1">IF(OFFSET(TBInput!$B$4,ROW(A111)-ROW(A$4),0,1,1)=0,"",OFFSET(TBInput!$B$4,ROW(A111)-ROW(A$4),0,1,1))</f>
        <v/>
      </c>
      <c r="C111" s="3" t="str">
        <f ca="1">IF(LEN($A111)&lt;2,"",IF($E$2="Monthly",0,OFFSET(TBInput!D$4,ROW(A111)-ROW(A$4),0,1,1)))</f>
        <v/>
      </c>
      <c r="D111" s="3" t="str">
        <f ca="1">IF(LEN($A111)&lt;2,"",IF($D$2="Monthly",IF(OFFSET(TBInput!$C$4,ROW(A111)-ROW(A$4),0,1,1)="M",OFFSET(TBInput!E$4,ROW(A111)-ROW(A$4),0,1,1),OFFSET(TBInput!E$4,ROW(A111)-ROW(A$4),0,1,1)-OFFSET(TBInput!E$4,ROW(A111)-ROW(A$4),-1,1,1)),IF(OFFSET(TBInput!$C$4,ROW(A111)-ROW(A$4),0,1,1)="M",SUM(OFFSET(TBInput!$D$4,ROW(A111)-ROW(A$4),0,1,COLUMN(TBInput!E$4)-COLUMN(TBInput!$C$4))),OFFSET(TBInput!E$4,ROW(A111)-ROW(A$4),0,1,1))))</f>
        <v/>
      </c>
      <c r="E111" s="3" t="str">
        <f ca="1">IF(LEN($A111)&lt;2,"",IF($D$2="Monthly",IF(OFFSET(TBInput!$C$4,ROW(B111)-ROW(B$4),0,1,1)="M",OFFSET(TBInput!F$4,ROW(B111)-ROW(B$4),0,1,1),OFFSET(TBInput!F$4,ROW(B111)-ROW(B$4),0,1,1)-OFFSET(TBInput!F$4,ROW(B111)-ROW(B$4),-1,1,1)),IF(OFFSET(TBInput!$C$4,ROW(B111)-ROW(B$4),0,1,1)="M",SUM(OFFSET(TBInput!$D$4,ROW(B111)-ROW(B$4),0,1,COLUMN(TBInput!F$4)-COLUMN(TBInput!$C$4))),OFFSET(TBInput!F$4,ROW(B111)-ROW(B$4),0,1,1))))</f>
        <v/>
      </c>
      <c r="F111" s="3" t="str">
        <f ca="1">IF(LEN($A111)&lt;2,"",IF($D$2="Monthly",IF(OFFSET(TBInput!$C$4,ROW(D111)-ROW(D$4),0,1,1)="M",OFFSET(TBInput!G$4,ROW(D111)-ROW(D$4),0,1,1),OFFSET(TBInput!G$4,ROW(D111)-ROW(D$4),0,1,1)-OFFSET(TBInput!G$4,ROW(D111)-ROW(D$4),-1,1,1)),IF(OFFSET(TBInput!$C$4,ROW(D111)-ROW(D$4),0,1,1)="M",SUM(OFFSET(TBInput!$D$4,ROW(D111)-ROW(D$4),0,1,COLUMN(TBInput!G$4)-COLUMN(TBInput!$C$4))),OFFSET(TBInput!G$4,ROW(D111)-ROW(D$4),0,1,1))))</f>
        <v/>
      </c>
      <c r="G111" s="3" t="str">
        <f ca="1">IF(LEN($A111)&lt;2,"",IF($D$2="Monthly",IF(OFFSET(TBInput!$C$4,ROW(E111)-ROW(E$4),0,1,1)="M",OFFSET(TBInput!H$4,ROW(E111)-ROW(E$4),0,1,1),OFFSET(TBInput!H$4,ROW(E111)-ROW(E$4),0,1,1)-OFFSET(TBInput!H$4,ROW(E111)-ROW(E$4),-1,1,1)),IF(OFFSET(TBInput!$C$4,ROW(E111)-ROW(E$4),0,1,1)="M",SUM(OFFSET(TBInput!$D$4,ROW(E111)-ROW(E$4),0,1,COLUMN(TBInput!H$4)-COLUMN(TBInput!$C$4))),OFFSET(TBInput!H$4,ROW(E111)-ROW(E$4),0,1,1))))</f>
        <v/>
      </c>
      <c r="H111" s="3" t="str">
        <f ca="1">IF(LEN($A111)&lt;2,"",IF($D$2="Monthly",IF(OFFSET(TBInput!$C$4,ROW(F111)-ROW(F$4),0,1,1)="M",OFFSET(TBInput!I$4,ROW(F111)-ROW(F$4),0,1,1),OFFSET(TBInput!I$4,ROW(F111)-ROW(F$4),0,1,1)-OFFSET(TBInput!I$4,ROW(F111)-ROW(F$4),-1,1,1)),IF(OFFSET(TBInput!$C$4,ROW(F111)-ROW(F$4),0,1,1)="M",SUM(OFFSET(TBInput!$D$4,ROW(F111)-ROW(F$4),0,1,COLUMN(TBInput!I$4)-COLUMN(TBInput!$C$4))),OFFSET(TBInput!I$4,ROW(F111)-ROW(F$4),0,1,1))))</f>
        <v/>
      </c>
      <c r="I111" s="3" t="str">
        <f ca="1">IF(LEN($A111)&lt;2,"",IF($D$2="Monthly",IF(OFFSET(TBInput!$C$4,ROW(G111)-ROW(G$4),0,1,1)="M",OFFSET(TBInput!J$4,ROW(G111)-ROW(G$4),0,1,1),OFFSET(TBInput!J$4,ROW(G111)-ROW(G$4),0,1,1)-OFFSET(TBInput!J$4,ROW(G111)-ROW(G$4),-1,1,1)),IF(OFFSET(TBInput!$C$4,ROW(G111)-ROW(G$4),0,1,1)="M",SUM(OFFSET(TBInput!$D$4,ROW(G111)-ROW(G$4),0,1,COLUMN(TBInput!J$4)-COLUMN(TBInput!$C$4))),OFFSET(TBInput!J$4,ROW(G111)-ROW(G$4),0,1,1))))</f>
        <v/>
      </c>
      <c r="J111" s="3" t="str">
        <f ca="1">IF(LEN($A111)&lt;2,"",IF($D$2="Monthly",IF(OFFSET(TBInput!$C$4,ROW(H111)-ROW(H$4),0,1,1)="M",OFFSET(TBInput!K$4,ROW(H111)-ROW(H$4),0,1,1),OFFSET(TBInput!K$4,ROW(H111)-ROW(H$4),0,1,1)-OFFSET(TBInput!K$4,ROW(H111)-ROW(H$4),-1,1,1)),IF(OFFSET(TBInput!$C$4,ROW(H111)-ROW(H$4),0,1,1)="M",SUM(OFFSET(TBInput!$D$4,ROW(H111)-ROW(H$4),0,1,COLUMN(TBInput!K$4)-COLUMN(TBInput!$C$4))),OFFSET(TBInput!K$4,ROW(H111)-ROW(H$4),0,1,1))))</f>
        <v/>
      </c>
      <c r="K111" s="3" t="str">
        <f ca="1">IF(LEN($A111)&lt;2,"",IF($D$2="Monthly",IF(OFFSET(TBInput!$C$4,ROW(I111)-ROW(I$4),0,1,1)="M",OFFSET(TBInput!L$4,ROW(I111)-ROW(I$4),0,1,1),OFFSET(TBInput!L$4,ROW(I111)-ROW(I$4),0,1,1)-OFFSET(TBInput!L$4,ROW(I111)-ROW(I$4),-1,1,1)),IF(OFFSET(TBInput!$C$4,ROW(I111)-ROW(I$4),0,1,1)="M",SUM(OFFSET(TBInput!$D$4,ROW(I111)-ROW(I$4),0,1,COLUMN(TBInput!L$4)-COLUMN(TBInput!$C$4))),OFFSET(TBInput!L$4,ROW(I111)-ROW(I$4),0,1,1))))</f>
        <v/>
      </c>
      <c r="L111" s="3" t="str">
        <f ca="1">IF(LEN($A111)&lt;2,"",IF($D$2="Monthly",IF(OFFSET(TBInput!$C$4,ROW(J111)-ROW(J$4),0,1,1)="M",OFFSET(TBInput!M$4,ROW(J111)-ROW(J$4),0,1,1),OFFSET(TBInput!M$4,ROW(J111)-ROW(J$4),0,1,1)-OFFSET(TBInput!M$4,ROW(J111)-ROW(J$4),-1,1,1)),IF(OFFSET(TBInput!$C$4,ROW(J111)-ROW(J$4),0,1,1)="M",SUM(OFFSET(TBInput!$D$4,ROW(J111)-ROW(J$4),0,1,COLUMN(TBInput!M$4)-COLUMN(TBInput!$C$4))),OFFSET(TBInput!M$4,ROW(J111)-ROW(J$4),0,1,1))))</f>
        <v/>
      </c>
      <c r="M111" s="3" t="str">
        <f ca="1">IF(LEN($A111)&lt;2,"",IF($D$2="Monthly",IF(OFFSET(TBInput!$C$4,ROW(K111)-ROW(K$4),0,1,1)="M",OFFSET(TBInput!N$4,ROW(K111)-ROW(K$4),0,1,1),OFFSET(TBInput!N$4,ROW(K111)-ROW(K$4),0,1,1)-OFFSET(TBInput!N$4,ROW(K111)-ROW(K$4),-1,1,1)),IF(OFFSET(TBInput!$C$4,ROW(K111)-ROW(K$4),0,1,1)="M",SUM(OFFSET(TBInput!$D$4,ROW(K111)-ROW(K$4),0,1,COLUMN(TBInput!N$4)-COLUMN(TBInput!$C$4))),OFFSET(TBInput!N$4,ROW(K111)-ROW(K$4),0,1,1))))</f>
        <v/>
      </c>
      <c r="N111" s="3" t="str">
        <f ca="1">IF(LEN($A111)&lt;2,"",IF($D$2="Monthly",IF(OFFSET(TBInput!$C$4,ROW(L111)-ROW(L$4),0,1,1)="M",OFFSET(TBInput!O$4,ROW(L111)-ROW(L$4),0,1,1),OFFSET(TBInput!O$4,ROW(L111)-ROW(L$4),0,1,1)-OFFSET(TBInput!O$4,ROW(L111)-ROW(L$4),-1,1,1)),IF(OFFSET(TBInput!$C$4,ROW(L111)-ROW(L$4),0,1,1)="M",SUM(OFFSET(TBInput!$D$4,ROW(L111)-ROW(L$4),0,1,COLUMN(TBInput!O$4)-COLUMN(TBInput!$C$4))),OFFSET(TBInput!O$4,ROW(L111)-ROW(L$4),0,1,1))))</f>
        <v/>
      </c>
      <c r="O111" s="3" t="str">
        <f ca="1">IF(LEN($A111)&lt;2,"",IF($D$2="Monthly",IF(OFFSET(TBInput!$C$4,ROW(M111)-ROW(M$4),0,1,1)="M",OFFSET(TBInput!P$4,ROW(M111)-ROW(M$4),0,1,1),OFFSET(TBInput!P$4,ROW(M111)-ROW(M$4),0,1,1)-OFFSET(TBInput!P$4,ROW(M111)-ROW(M$4),-1,1,1)),IF(OFFSET(TBInput!$C$4,ROW(M111)-ROW(M$4),0,1,1)="M",SUM(OFFSET(TBInput!$D$4,ROW(M111)-ROW(M$4),0,1,COLUMN(TBInput!P$4)-COLUMN(TBInput!$C$4))),OFFSET(TBInput!P$4,ROW(M111)-ROW(M$4),0,1,1))))</f>
        <v/>
      </c>
    </row>
    <row r="112" spans="1:15" ht="16" customHeight="1" x14ac:dyDescent="0.25">
      <c r="A112" s="2" t="str">
        <f ca="1">IF(OFFSET(TBInput!$A$4,ROW(B112)-ROW(B$4),0,1,1)=0,"",OFFSET(TBInput!$A$4,ROW(B112)-ROW(B$4),0,1,1))</f>
        <v/>
      </c>
      <c r="B112" s="4" t="str">
        <f ca="1">IF(OFFSET(TBInput!$B$4,ROW(A112)-ROW(A$4),0,1,1)=0,"",OFFSET(TBInput!$B$4,ROW(A112)-ROW(A$4),0,1,1))</f>
        <v/>
      </c>
      <c r="C112" s="3" t="str">
        <f ca="1">IF(LEN($A112)&lt;2,"",IF($E$2="Monthly",0,OFFSET(TBInput!D$4,ROW(A112)-ROW(A$4),0,1,1)))</f>
        <v/>
      </c>
      <c r="D112" s="3" t="str">
        <f ca="1">IF(LEN($A112)&lt;2,"",IF($D$2="Monthly",IF(OFFSET(TBInput!$C$4,ROW(A112)-ROW(A$4),0,1,1)="M",OFFSET(TBInput!E$4,ROW(A112)-ROW(A$4),0,1,1),OFFSET(TBInput!E$4,ROW(A112)-ROW(A$4),0,1,1)-OFFSET(TBInput!E$4,ROW(A112)-ROW(A$4),-1,1,1)),IF(OFFSET(TBInput!$C$4,ROW(A112)-ROW(A$4),0,1,1)="M",SUM(OFFSET(TBInput!$D$4,ROW(A112)-ROW(A$4),0,1,COLUMN(TBInput!E$4)-COLUMN(TBInput!$C$4))),OFFSET(TBInput!E$4,ROW(A112)-ROW(A$4),0,1,1))))</f>
        <v/>
      </c>
      <c r="E112" s="3" t="str">
        <f ca="1">IF(LEN($A112)&lt;2,"",IF($D$2="Monthly",IF(OFFSET(TBInput!$C$4,ROW(B112)-ROW(B$4),0,1,1)="M",OFFSET(TBInput!F$4,ROW(B112)-ROW(B$4),0,1,1),OFFSET(TBInput!F$4,ROW(B112)-ROW(B$4),0,1,1)-OFFSET(TBInput!F$4,ROW(B112)-ROW(B$4),-1,1,1)),IF(OFFSET(TBInput!$C$4,ROW(B112)-ROW(B$4),0,1,1)="M",SUM(OFFSET(TBInput!$D$4,ROW(B112)-ROW(B$4),0,1,COLUMN(TBInput!F$4)-COLUMN(TBInput!$C$4))),OFFSET(TBInput!F$4,ROW(B112)-ROW(B$4),0,1,1))))</f>
        <v/>
      </c>
      <c r="F112" s="3" t="str">
        <f ca="1">IF(LEN($A112)&lt;2,"",IF($D$2="Monthly",IF(OFFSET(TBInput!$C$4,ROW(D112)-ROW(D$4),0,1,1)="M",OFFSET(TBInput!G$4,ROW(D112)-ROW(D$4),0,1,1),OFFSET(TBInput!G$4,ROW(D112)-ROW(D$4),0,1,1)-OFFSET(TBInput!G$4,ROW(D112)-ROW(D$4),-1,1,1)),IF(OFFSET(TBInput!$C$4,ROW(D112)-ROW(D$4),0,1,1)="M",SUM(OFFSET(TBInput!$D$4,ROW(D112)-ROW(D$4),0,1,COLUMN(TBInput!G$4)-COLUMN(TBInput!$C$4))),OFFSET(TBInput!G$4,ROW(D112)-ROW(D$4),0,1,1))))</f>
        <v/>
      </c>
      <c r="G112" s="3" t="str">
        <f ca="1">IF(LEN($A112)&lt;2,"",IF($D$2="Monthly",IF(OFFSET(TBInput!$C$4,ROW(E112)-ROW(E$4),0,1,1)="M",OFFSET(TBInput!H$4,ROW(E112)-ROW(E$4),0,1,1),OFFSET(TBInput!H$4,ROW(E112)-ROW(E$4),0,1,1)-OFFSET(TBInput!H$4,ROW(E112)-ROW(E$4),-1,1,1)),IF(OFFSET(TBInput!$C$4,ROW(E112)-ROW(E$4),0,1,1)="M",SUM(OFFSET(TBInput!$D$4,ROW(E112)-ROW(E$4),0,1,COLUMN(TBInput!H$4)-COLUMN(TBInput!$C$4))),OFFSET(TBInput!H$4,ROW(E112)-ROW(E$4),0,1,1))))</f>
        <v/>
      </c>
      <c r="H112" s="3" t="str">
        <f ca="1">IF(LEN($A112)&lt;2,"",IF($D$2="Monthly",IF(OFFSET(TBInput!$C$4,ROW(F112)-ROW(F$4),0,1,1)="M",OFFSET(TBInput!I$4,ROW(F112)-ROW(F$4),0,1,1),OFFSET(TBInput!I$4,ROW(F112)-ROW(F$4),0,1,1)-OFFSET(TBInput!I$4,ROW(F112)-ROW(F$4),-1,1,1)),IF(OFFSET(TBInput!$C$4,ROW(F112)-ROW(F$4),0,1,1)="M",SUM(OFFSET(TBInput!$D$4,ROW(F112)-ROW(F$4),0,1,COLUMN(TBInput!I$4)-COLUMN(TBInput!$C$4))),OFFSET(TBInput!I$4,ROW(F112)-ROW(F$4),0,1,1))))</f>
        <v/>
      </c>
      <c r="I112" s="3" t="str">
        <f ca="1">IF(LEN($A112)&lt;2,"",IF($D$2="Monthly",IF(OFFSET(TBInput!$C$4,ROW(G112)-ROW(G$4),0,1,1)="M",OFFSET(TBInput!J$4,ROW(G112)-ROW(G$4),0,1,1),OFFSET(TBInput!J$4,ROW(G112)-ROW(G$4),0,1,1)-OFFSET(TBInput!J$4,ROW(G112)-ROW(G$4),-1,1,1)),IF(OFFSET(TBInput!$C$4,ROW(G112)-ROW(G$4),0,1,1)="M",SUM(OFFSET(TBInput!$D$4,ROW(G112)-ROW(G$4),0,1,COLUMN(TBInput!J$4)-COLUMN(TBInput!$C$4))),OFFSET(TBInput!J$4,ROW(G112)-ROW(G$4),0,1,1))))</f>
        <v/>
      </c>
      <c r="J112" s="3" t="str">
        <f ca="1">IF(LEN($A112)&lt;2,"",IF($D$2="Monthly",IF(OFFSET(TBInput!$C$4,ROW(H112)-ROW(H$4),0,1,1)="M",OFFSET(TBInput!K$4,ROW(H112)-ROW(H$4),0,1,1),OFFSET(TBInput!K$4,ROW(H112)-ROW(H$4),0,1,1)-OFFSET(TBInput!K$4,ROW(H112)-ROW(H$4),-1,1,1)),IF(OFFSET(TBInput!$C$4,ROW(H112)-ROW(H$4),0,1,1)="M",SUM(OFFSET(TBInput!$D$4,ROW(H112)-ROW(H$4),0,1,COLUMN(TBInput!K$4)-COLUMN(TBInput!$C$4))),OFFSET(TBInput!K$4,ROW(H112)-ROW(H$4),0,1,1))))</f>
        <v/>
      </c>
      <c r="K112" s="3" t="str">
        <f ca="1">IF(LEN($A112)&lt;2,"",IF($D$2="Monthly",IF(OFFSET(TBInput!$C$4,ROW(I112)-ROW(I$4),0,1,1)="M",OFFSET(TBInput!L$4,ROW(I112)-ROW(I$4),0,1,1),OFFSET(TBInput!L$4,ROW(I112)-ROW(I$4),0,1,1)-OFFSET(TBInput!L$4,ROW(I112)-ROW(I$4),-1,1,1)),IF(OFFSET(TBInput!$C$4,ROW(I112)-ROW(I$4),0,1,1)="M",SUM(OFFSET(TBInput!$D$4,ROW(I112)-ROW(I$4),0,1,COLUMN(TBInput!L$4)-COLUMN(TBInput!$C$4))),OFFSET(TBInput!L$4,ROW(I112)-ROW(I$4),0,1,1))))</f>
        <v/>
      </c>
      <c r="L112" s="3" t="str">
        <f ca="1">IF(LEN($A112)&lt;2,"",IF($D$2="Monthly",IF(OFFSET(TBInput!$C$4,ROW(J112)-ROW(J$4),0,1,1)="M",OFFSET(TBInput!M$4,ROW(J112)-ROW(J$4),0,1,1),OFFSET(TBInput!M$4,ROW(J112)-ROW(J$4),0,1,1)-OFFSET(TBInput!M$4,ROW(J112)-ROW(J$4),-1,1,1)),IF(OFFSET(TBInput!$C$4,ROW(J112)-ROW(J$4),0,1,1)="M",SUM(OFFSET(TBInput!$D$4,ROW(J112)-ROW(J$4),0,1,COLUMN(TBInput!M$4)-COLUMN(TBInput!$C$4))),OFFSET(TBInput!M$4,ROW(J112)-ROW(J$4),0,1,1))))</f>
        <v/>
      </c>
      <c r="M112" s="3" t="str">
        <f ca="1">IF(LEN($A112)&lt;2,"",IF($D$2="Monthly",IF(OFFSET(TBInput!$C$4,ROW(K112)-ROW(K$4),0,1,1)="M",OFFSET(TBInput!N$4,ROW(K112)-ROW(K$4),0,1,1),OFFSET(TBInput!N$4,ROW(K112)-ROW(K$4),0,1,1)-OFFSET(TBInput!N$4,ROW(K112)-ROW(K$4),-1,1,1)),IF(OFFSET(TBInput!$C$4,ROW(K112)-ROW(K$4),0,1,1)="M",SUM(OFFSET(TBInput!$D$4,ROW(K112)-ROW(K$4),0,1,COLUMN(TBInput!N$4)-COLUMN(TBInput!$C$4))),OFFSET(TBInput!N$4,ROW(K112)-ROW(K$4),0,1,1))))</f>
        <v/>
      </c>
      <c r="N112" s="3" t="str">
        <f ca="1">IF(LEN($A112)&lt;2,"",IF($D$2="Monthly",IF(OFFSET(TBInput!$C$4,ROW(L112)-ROW(L$4),0,1,1)="M",OFFSET(TBInput!O$4,ROW(L112)-ROW(L$4),0,1,1),OFFSET(TBInput!O$4,ROW(L112)-ROW(L$4),0,1,1)-OFFSET(TBInput!O$4,ROW(L112)-ROW(L$4),-1,1,1)),IF(OFFSET(TBInput!$C$4,ROW(L112)-ROW(L$4),0,1,1)="M",SUM(OFFSET(TBInput!$D$4,ROW(L112)-ROW(L$4),0,1,COLUMN(TBInput!O$4)-COLUMN(TBInput!$C$4))),OFFSET(TBInput!O$4,ROW(L112)-ROW(L$4),0,1,1))))</f>
        <v/>
      </c>
      <c r="O112" s="3" t="str">
        <f ca="1">IF(LEN($A112)&lt;2,"",IF($D$2="Monthly",IF(OFFSET(TBInput!$C$4,ROW(M112)-ROW(M$4),0,1,1)="M",OFFSET(TBInput!P$4,ROW(M112)-ROW(M$4),0,1,1),OFFSET(TBInput!P$4,ROW(M112)-ROW(M$4),0,1,1)-OFFSET(TBInput!P$4,ROW(M112)-ROW(M$4),-1,1,1)),IF(OFFSET(TBInput!$C$4,ROW(M112)-ROW(M$4),0,1,1)="M",SUM(OFFSET(TBInput!$D$4,ROW(M112)-ROW(M$4),0,1,COLUMN(TBInput!P$4)-COLUMN(TBInput!$C$4))),OFFSET(TBInput!P$4,ROW(M112)-ROW(M$4),0,1,1))))</f>
        <v/>
      </c>
    </row>
    <row r="113" spans="1:15" ht="16" customHeight="1" x14ac:dyDescent="0.25">
      <c r="A113" s="2" t="str">
        <f ca="1">IF(OFFSET(TBInput!$A$4,ROW(B113)-ROW(B$4),0,1,1)=0,"",OFFSET(TBInput!$A$4,ROW(B113)-ROW(B$4),0,1,1))</f>
        <v/>
      </c>
      <c r="B113" s="4" t="str">
        <f ca="1">IF(OFFSET(TBInput!$B$4,ROW(A113)-ROW(A$4),0,1,1)=0,"",OFFSET(TBInput!$B$4,ROW(A113)-ROW(A$4),0,1,1))</f>
        <v/>
      </c>
      <c r="C113" s="3" t="str">
        <f ca="1">IF(LEN($A113)&lt;2,"",IF($E$2="Monthly",0,OFFSET(TBInput!D$4,ROW(A113)-ROW(A$4),0,1,1)))</f>
        <v/>
      </c>
      <c r="D113" s="3" t="str">
        <f ca="1">IF(LEN($A113)&lt;2,"",IF($D$2="Monthly",IF(OFFSET(TBInput!$C$4,ROW(A113)-ROW(A$4),0,1,1)="M",OFFSET(TBInput!E$4,ROW(A113)-ROW(A$4),0,1,1),OFFSET(TBInput!E$4,ROW(A113)-ROW(A$4),0,1,1)-OFFSET(TBInput!E$4,ROW(A113)-ROW(A$4),-1,1,1)),IF(OFFSET(TBInput!$C$4,ROW(A113)-ROW(A$4),0,1,1)="M",SUM(OFFSET(TBInput!$D$4,ROW(A113)-ROW(A$4),0,1,COLUMN(TBInput!E$4)-COLUMN(TBInput!$C$4))),OFFSET(TBInput!E$4,ROW(A113)-ROW(A$4),0,1,1))))</f>
        <v/>
      </c>
      <c r="E113" s="3" t="str">
        <f ca="1">IF(LEN($A113)&lt;2,"",IF($D$2="Monthly",IF(OFFSET(TBInput!$C$4,ROW(B113)-ROW(B$4),0,1,1)="M",OFFSET(TBInput!F$4,ROW(B113)-ROW(B$4),0,1,1),OFFSET(TBInput!F$4,ROW(B113)-ROW(B$4),0,1,1)-OFFSET(TBInput!F$4,ROW(B113)-ROW(B$4),-1,1,1)),IF(OFFSET(TBInput!$C$4,ROW(B113)-ROW(B$4),0,1,1)="M",SUM(OFFSET(TBInput!$D$4,ROW(B113)-ROW(B$4),0,1,COLUMN(TBInput!F$4)-COLUMN(TBInput!$C$4))),OFFSET(TBInput!F$4,ROW(B113)-ROW(B$4),0,1,1))))</f>
        <v/>
      </c>
      <c r="F113" s="3" t="str">
        <f ca="1">IF(LEN($A113)&lt;2,"",IF($D$2="Monthly",IF(OFFSET(TBInput!$C$4,ROW(D113)-ROW(D$4),0,1,1)="M",OFFSET(TBInput!G$4,ROW(D113)-ROW(D$4),0,1,1),OFFSET(TBInput!G$4,ROW(D113)-ROW(D$4),0,1,1)-OFFSET(TBInput!G$4,ROW(D113)-ROW(D$4),-1,1,1)),IF(OFFSET(TBInput!$C$4,ROW(D113)-ROW(D$4),0,1,1)="M",SUM(OFFSET(TBInput!$D$4,ROW(D113)-ROW(D$4),0,1,COLUMN(TBInput!G$4)-COLUMN(TBInput!$C$4))),OFFSET(TBInput!G$4,ROW(D113)-ROW(D$4),0,1,1))))</f>
        <v/>
      </c>
      <c r="G113" s="3" t="str">
        <f ca="1">IF(LEN($A113)&lt;2,"",IF($D$2="Monthly",IF(OFFSET(TBInput!$C$4,ROW(E113)-ROW(E$4),0,1,1)="M",OFFSET(TBInput!H$4,ROW(E113)-ROW(E$4),0,1,1),OFFSET(TBInput!H$4,ROW(E113)-ROW(E$4),0,1,1)-OFFSET(TBInput!H$4,ROW(E113)-ROW(E$4),-1,1,1)),IF(OFFSET(TBInput!$C$4,ROW(E113)-ROW(E$4),0,1,1)="M",SUM(OFFSET(TBInput!$D$4,ROW(E113)-ROW(E$4),0,1,COLUMN(TBInput!H$4)-COLUMN(TBInput!$C$4))),OFFSET(TBInput!H$4,ROW(E113)-ROW(E$4),0,1,1))))</f>
        <v/>
      </c>
      <c r="H113" s="3" t="str">
        <f ca="1">IF(LEN($A113)&lt;2,"",IF($D$2="Monthly",IF(OFFSET(TBInput!$C$4,ROW(F113)-ROW(F$4),0,1,1)="M",OFFSET(TBInput!I$4,ROW(F113)-ROW(F$4),0,1,1),OFFSET(TBInput!I$4,ROW(F113)-ROW(F$4),0,1,1)-OFFSET(TBInput!I$4,ROW(F113)-ROW(F$4),-1,1,1)),IF(OFFSET(TBInput!$C$4,ROW(F113)-ROW(F$4),0,1,1)="M",SUM(OFFSET(TBInput!$D$4,ROW(F113)-ROW(F$4),0,1,COLUMN(TBInput!I$4)-COLUMN(TBInput!$C$4))),OFFSET(TBInput!I$4,ROW(F113)-ROW(F$4),0,1,1))))</f>
        <v/>
      </c>
      <c r="I113" s="3" t="str">
        <f ca="1">IF(LEN($A113)&lt;2,"",IF($D$2="Monthly",IF(OFFSET(TBInput!$C$4,ROW(G113)-ROW(G$4),0,1,1)="M",OFFSET(TBInput!J$4,ROW(G113)-ROW(G$4),0,1,1),OFFSET(TBInput!J$4,ROW(G113)-ROW(G$4),0,1,1)-OFFSET(TBInput!J$4,ROW(G113)-ROW(G$4),-1,1,1)),IF(OFFSET(TBInput!$C$4,ROW(G113)-ROW(G$4),0,1,1)="M",SUM(OFFSET(TBInput!$D$4,ROW(G113)-ROW(G$4),0,1,COLUMN(TBInput!J$4)-COLUMN(TBInput!$C$4))),OFFSET(TBInput!J$4,ROW(G113)-ROW(G$4),0,1,1))))</f>
        <v/>
      </c>
      <c r="J113" s="3" t="str">
        <f ca="1">IF(LEN($A113)&lt;2,"",IF($D$2="Monthly",IF(OFFSET(TBInput!$C$4,ROW(H113)-ROW(H$4),0,1,1)="M",OFFSET(TBInput!K$4,ROW(H113)-ROW(H$4),0,1,1),OFFSET(TBInput!K$4,ROW(H113)-ROW(H$4),0,1,1)-OFFSET(TBInput!K$4,ROW(H113)-ROW(H$4),-1,1,1)),IF(OFFSET(TBInput!$C$4,ROW(H113)-ROW(H$4),0,1,1)="M",SUM(OFFSET(TBInput!$D$4,ROW(H113)-ROW(H$4),0,1,COLUMN(TBInput!K$4)-COLUMN(TBInput!$C$4))),OFFSET(TBInput!K$4,ROW(H113)-ROW(H$4),0,1,1))))</f>
        <v/>
      </c>
      <c r="K113" s="3" t="str">
        <f ca="1">IF(LEN($A113)&lt;2,"",IF($D$2="Monthly",IF(OFFSET(TBInput!$C$4,ROW(I113)-ROW(I$4),0,1,1)="M",OFFSET(TBInput!L$4,ROW(I113)-ROW(I$4),0,1,1),OFFSET(TBInput!L$4,ROW(I113)-ROW(I$4),0,1,1)-OFFSET(TBInput!L$4,ROW(I113)-ROW(I$4),-1,1,1)),IF(OFFSET(TBInput!$C$4,ROW(I113)-ROW(I$4),0,1,1)="M",SUM(OFFSET(TBInput!$D$4,ROW(I113)-ROW(I$4),0,1,COLUMN(TBInput!L$4)-COLUMN(TBInput!$C$4))),OFFSET(TBInput!L$4,ROW(I113)-ROW(I$4),0,1,1))))</f>
        <v/>
      </c>
      <c r="L113" s="3" t="str">
        <f ca="1">IF(LEN($A113)&lt;2,"",IF($D$2="Monthly",IF(OFFSET(TBInput!$C$4,ROW(J113)-ROW(J$4),0,1,1)="M",OFFSET(TBInput!M$4,ROW(J113)-ROW(J$4),0,1,1),OFFSET(TBInput!M$4,ROW(J113)-ROW(J$4),0,1,1)-OFFSET(TBInput!M$4,ROW(J113)-ROW(J$4),-1,1,1)),IF(OFFSET(TBInput!$C$4,ROW(J113)-ROW(J$4),0,1,1)="M",SUM(OFFSET(TBInput!$D$4,ROW(J113)-ROW(J$4),0,1,COLUMN(TBInput!M$4)-COLUMN(TBInput!$C$4))),OFFSET(TBInput!M$4,ROW(J113)-ROW(J$4),0,1,1))))</f>
        <v/>
      </c>
      <c r="M113" s="3" t="str">
        <f ca="1">IF(LEN($A113)&lt;2,"",IF($D$2="Monthly",IF(OFFSET(TBInput!$C$4,ROW(K113)-ROW(K$4),0,1,1)="M",OFFSET(TBInput!N$4,ROW(K113)-ROW(K$4),0,1,1),OFFSET(TBInput!N$4,ROW(K113)-ROW(K$4),0,1,1)-OFFSET(TBInput!N$4,ROW(K113)-ROW(K$4),-1,1,1)),IF(OFFSET(TBInput!$C$4,ROW(K113)-ROW(K$4),0,1,1)="M",SUM(OFFSET(TBInput!$D$4,ROW(K113)-ROW(K$4),0,1,COLUMN(TBInput!N$4)-COLUMN(TBInput!$C$4))),OFFSET(TBInput!N$4,ROW(K113)-ROW(K$4),0,1,1))))</f>
        <v/>
      </c>
      <c r="N113" s="3" t="str">
        <f ca="1">IF(LEN($A113)&lt;2,"",IF($D$2="Monthly",IF(OFFSET(TBInput!$C$4,ROW(L113)-ROW(L$4),0,1,1)="M",OFFSET(TBInput!O$4,ROW(L113)-ROW(L$4),0,1,1),OFFSET(TBInput!O$4,ROW(L113)-ROW(L$4),0,1,1)-OFFSET(TBInput!O$4,ROW(L113)-ROW(L$4),-1,1,1)),IF(OFFSET(TBInput!$C$4,ROW(L113)-ROW(L$4),0,1,1)="M",SUM(OFFSET(TBInput!$D$4,ROW(L113)-ROW(L$4),0,1,COLUMN(TBInput!O$4)-COLUMN(TBInput!$C$4))),OFFSET(TBInput!O$4,ROW(L113)-ROW(L$4),0,1,1))))</f>
        <v/>
      </c>
      <c r="O113" s="3" t="str">
        <f ca="1">IF(LEN($A113)&lt;2,"",IF($D$2="Monthly",IF(OFFSET(TBInput!$C$4,ROW(M113)-ROW(M$4),0,1,1)="M",OFFSET(TBInput!P$4,ROW(M113)-ROW(M$4),0,1,1),OFFSET(TBInput!P$4,ROW(M113)-ROW(M$4),0,1,1)-OFFSET(TBInput!P$4,ROW(M113)-ROW(M$4),-1,1,1)),IF(OFFSET(TBInput!$C$4,ROW(M113)-ROW(M$4),0,1,1)="M",SUM(OFFSET(TBInput!$D$4,ROW(M113)-ROW(M$4),0,1,COLUMN(TBInput!P$4)-COLUMN(TBInput!$C$4))),OFFSET(TBInput!P$4,ROW(M113)-ROW(M$4),0,1,1))))</f>
        <v/>
      </c>
    </row>
    <row r="114" spans="1:15" ht="16" customHeight="1" x14ac:dyDescent="0.25">
      <c r="A114" s="2" t="str">
        <f ca="1">IF(OFFSET(TBInput!$A$4,ROW(B114)-ROW(B$4),0,1,1)=0,"",OFFSET(TBInput!$A$4,ROW(B114)-ROW(B$4),0,1,1))</f>
        <v/>
      </c>
      <c r="B114" s="4" t="str">
        <f ca="1">IF(OFFSET(TBInput!$B$4,ROW(A114)-ROW(A$4),0,1,1)=0,"",OFFSET(TBInput!$B$4,ROW(A114)-ROW(A$4),0,1,1))</f>
        <v/>
      </c>
      <c r="C114" s="3" t="str">
        <f ca="1">IF(LEN($A114)&lt;2,"",IF($E$2="Monthly",0,OFFSET(TBInput!D$4,ROW(A114)-ROW(A$4),0,1,1)))</f>
        <v/>
      </c>
      <c r="D114" s="3" t="str">
        <f ca="1">IF(LEN($A114)&lt;2,"",IF($D$2="Monthly",IF(OFFSET(TBInput!$C$4,ROW(A114)-ROW(A$4),0,1,1)="M",OFFSET(TBInput!E$4,ROW(A114)-ROW(A$4),0,1,1),OFFSET(TBInput!E$4,ROW(A114)-ROW(A$4),0,1,1)-OFFSET(TBInput!E$4,ROW(A114)-ROW(A$4),-1,1,1)),IF(OFFSET(TBInput!$C$4,ROW(A114)-ROW(A$4),0,1,1)="M",SUM(OFFSET(TBInput!$D$4,ROW(A114)-ROW(A$4),0,1,COLUMN(TBInput!E$4)-COLUMN(TBInput!$C$4))),OFFSET(TBInput!E$4,ROW(A114)-ROW(A$4),0,1,1))))</f>
        <v/>
      </c>
      <c r="E114" s="3" t="str">
        <f ca="1">IF(LEN($A114)&lt;2,"",IF($D$2="Monthly",IF(OFFSET(TBInput!$C$4,ROW(B114)-ROW(B$4),0,1,1)="M",OFFSET(TBInput!F$4,ROW(B114)-ROW(B$4),0,1,1),OFFSET(TBInput!F$4,ROW(B114)-ROW(B$4),0,1,1)-OFFSET(TBInput!F$4,ROW(B114)-ROW(B$4),-1,1,1)),IF(OFFSET(TBInput!$C$4,ROW(B114)-ROW(B$4),0,1,1)="M",SUM(OFFSET(TBInput!$D$4,ROW(B114)-ROW(B$4),0,1,COLUMN(TBInput!F$4)-COLUMN(TBInput!$C$4))),OFFSET(TBInput!F$4,ROW(B114)-ROW(B$4),0,1,1))))</f>
        <v/>
      </c>
      <c r="F114" s="3" t="str">
        <f ca="1">IF(LEN($A114)&lt;2,"",IF($D$2="Monthly",IF(OFFSET(TBInput!$C$4,ROW(D114)-ROW(D$4),0,1,1)="M",OFFSET(TBInput!G$4,ROW(D114)-ROW(D$4),0,1,1),OFFSET(TBInput!G$4,ROW(D114)-ROW(D$4),0,1,1)-OFFSET(TBInput!G$4,ROW(D114)-ROW(D$4),-1,1,1)),IF(OFFSET(TBInput!$C$4,ROW(D114)-ROW(D$4),0,1,1)="M",SUM(OFFSET(TBInput!$D$4,ROW(D114)-ROW(D$4),0,1,COLUMN(TBInput!G$4)-COLUMN(TBInput!$C$4))),OFFSET(TBInput!G$4,ROW(D114)-ROW(D$4),0,1,1))))</f>
        <v/>
      </c>
      <c r="G114" s="3" t="str">
        <f ca="1">IF(LEN($A114)&lt;2,"",IF($D$2="Monthly",IF(OFFSET(TBInput!$C$4,ROW(E114)-ROW(E$4),0,1,1)="M",OFFSET(TBInput!H$4,ROW(E114)-ROW(E$4),0,1,1),OFFSET(TBInput!H$4,ROW(E114)-ROW(E$4),0,1,1)-OFFSET(TBInput!H$4,ROW(E114)-ROW(E$4),-1,1,1)),IF(OFFSET(TBInput!$C$4,ROW(E114)-ROW(E$4),0,1,1)="M",SUM(OFFSET(TBInput!$D$4,ROW(E114)-ROW(E$4),0,1,COLUMN(TBInput!H$4)-COLUMN(TBInput!$C$4))),OFFSET(TBInput!H$4,ROW(E114)-ROW(E$4),0,1,1))))</f>
        <v/>
      </c>
      <c r="H114" s="3" t="str">
        <f ca="1">IF(LEN($A114)&lt;2,"",IF($D$2="Monthly",IF(OFFSET(TBInput!$C$4,ROW(F114)-ROW(F$4),0,1,1)="M",OFFSET(TBInput!I$4,ROW(F114)-ROW(F$4),0,1,1),OFFSET(TBInput!I$4,ROW(F114)-ROW(F$4),0,1,1)-OFFSET(TBInput!I$4,ROW(F114)-ROW(F$4),-1,1,1)),IF(OFFSET(TBInput!$C$4,ROW(F114)-ROW(F$4),0,1,1)="M",SUM(OFFSET(TBInput!$D$4,ROW(F114)-ROW(F$4),0,1,COLUMN(TBInput!I$4)-COLUMN(TBInput!$C$4))),OFFSET(TBInput!I$4,ROW(F114)-ROW(F$4),0,1,1))))</f>
        <v/>
      </c>
      <c r="I114" s="3" t="str">
        <f ca="1">IF(LEN($A114)&lt;2,"",IF($D$2="Monthly",IF(OFFSET(TBInput!$C$4,ROW(G114)-ROW(G$4),0,1,1)="M",OFFSET(TBInput!J$4,ROW(G114)-ROW(G$4),0,1,1),OFFSET(TBInput!J$4,ROW(G114)-ROW(G$4),0,1,1)-OFFSET(TBInput!J$4,ROW(G114)-ROW(G$4),-1,1,1)),IF(OFFSET(TBInput!$C$4,ROW(G114)-ROW(G$4),0,1,1)="M",SUM(OFFSET(TBInput!$D$4,ROW(G114)-ROW(G$4),0,1,COLUMN(TBInput!J$4)-COLUMN(TBInput!$C$4))),OFFSET(TBInput!J$4,ROW(G114)-ROW(G$4),0,1,1))))</f>
        <v/>
      </c>
      <c r="J114" s="3" t="str">
        <f ca="1">IF(LEN($A114)&lt;2,"",IF($D$2="Monthly",IF(OFFSET(TBInput!$C$4,ROW(H114)-ROW(H$4),0,1,1)="M",OFFSET(TBInput!K$4,ROW(H114)-ROW(H$4),0,1,1),OFFSET(TBInput!K$4,ROW(H114)-ROW(H$4),0,1,1)-OFFSET(TBInput!K$4,ROW(H114)-ROW(H$4),-1,1,1)),IF(OFFSET(TBInput!$C$4,ROW(H114)-ROW(H$4),0,1,1)="M",SUM(OFFSET(TBInput!$D$4,ROW(H114)-ROW(H$4),0,1,COLUMN(TBInput!K$4)-COLUMN(TBInput!$C$4))),OFFSET(TBInput!K$4,ROW(H114)-ROW(H$4),0,1,1))))</f>
        <v/>
      </c>
      <c r="K114" s="3" t="str">
        <f ca="1">IF(LEN($A114)&lt;2,"",IF($D$2="Monthly",IF(OFFSET(TBInput!$C$4,ROW(I114)-ROW(I$4),0,1,1)="M",OFFSET(TBInput!L$4,ROW(I114)-ROW(I$4),0,1,1),OFFSET(TBInput!L$4,ROW(I114)-ROW(I$4),0,1,1)-OFFSET(TBInput!L$4,ROW(I114)-ROW(I$4),-1,1,1)),IF(OFFSET(TBInput!$C$4,ROW(I114)-ROW(I$4),0,1,1)="M",SUM(OFFSET(TBInput!$D$4,ROW(I114)-ROW(I$4),0,1,COLUMN(TBInput!L$4)-COLUMN(TBInput!$C$4))),OFFSET(TBInput!L$4,ROW(I114)-ROW(I$4),0,1,1))))</f>
        <v/>
      </c>
      <c r="L114" s="3" t="str">
        <f ca="1">IF(LEN($A114)&lt;2,"",IF($D$2="Monthly",IF(OFFSET(TBInput!$C$4,ROW(J114)-ROW(J$4),0,1,1)="M",OFFSET(TBInput!M$4,ROW(J114)-ROW(J$4),0,1,1),OFFSET(TBInput!M$4,ROW(J114)-ROW(J$4),0,1,1)-OFFSET(TBInput!M$4,ROW(J114)-ROW(J$4),-1,1,1)),IF(OFFSET(TBInput!$C$4,ROW(J114)-ROW(J$4),0,1,1)="M",SUM(OFFSET(TBInput!$D$4,ROW(J114)-ROW(J$4),0,1,COLUMN(TBInput!M$4)-COLUMN(TBInput!$C$4))),OFFSET(TBInput!M$4,ROW(J114)-ROW(J$4),0,1,1))))</f>
        <v/>
      </c>
      <c r="M114" s="3" t="str">
        <f ca="1">IF(LEN($A114)&lt;2,"",IF($D$2="Monthly",IF(OFFSET(TBInput!$C$4,ROW(K114)-ROW(K$4),0,1,1)="M",OFFSET(TBInput!N$4,ROW(K114)-ROW(K$4),0,1,1),OFFSET(TBInput!N$4,ROW(K114)-ROW(K$4),0,1,1)-OFFSET(TBInput!N$4,ROW(K114)-ROW(K$4),-1,1,1)),IF(OFFSET(TBInput!$C$4,ROW(K114)-ROW(K$4),0,1,1)="M",SUM(OFFSET(TBInput!$D$4,ROW(K114)-ROW(K$4),0,1,COLUMN(TBInput!N$4)-COLUMN(TBInput!$C$4))),OFFSET(TBInput!N$4,ROW(K114)-ROW(K$4),0,1,1))))</f>
        <v/>
      </c>
      <c r="N114" s="3" t="str">
        <f ca="1">IF(LEN($A114)&lt;2,"",IF($D$2="Monthly",IF(OFFSET(TBInput!$C$4,ROW(L114)-ROW(L$4),0,1,1)="M",OFFSET(TBInput!O$4,ROW(L114)-ROW(L$4),0,1,1),OFFSET(TBInput!O$4,ROW(L114)-ROW(L$4),0,1,1)-OFFSET(TBInput!O$4,ROW(L114)-ROW(L$4),-1,1,1)),IF(OFFSET(TBInput!$C$4,ROW(L114)-ROW(L$4),0,1,1)="M",SUM(OFFSET(TBInput!$D$4,ROW(L114)-ROW(L$4),0,1,COLUMN(TBInput!O$4)-COLUMN(TBInput!$C$4))),OFFSET(TBInput!O$4,ROW(L114)-ROW(L$4),0,1,1))))</f>
        <v/>
      </c>
      <c r="O114" s="3" t="str">
        <f ca="1">IF(LEN($A114)&lt;2,"",IF($D$2="Monthly",IF(OFFSET(TBInput!$C$4,ROW(M114)-ROW(M$4),0,1,1)="M",OFFSET(TBInput!P$4,ROW(M114)-ROW(M$4),0,1,1),OFFSET(TBInput!P$4,ROW(M114)-ROW(M$4),0,1,1)-OFFSET(TBInput!P$4,ROW(M114)-ROW(M$4),-1,1,1)),IF(OFFSET(TBInput!$C$4,ROW(M114)-ROW(M$4),0,1,1)="M",SUM(OFFSET(TBInput!$D$4,ROW(M114)-ROW(M$4),0,1,COLUMN(TBInput!P$4)-COLUMN(TBInput!$C$4))),OFFSET(TBInput!P$4,ROW(M114)-ROW(M$4),0,1,1))))</f>
        <v/>
      </c>
    </row>
    <row r="115" spans="1:15" ht="16" customHeight="1" x14ac:dyDescent="0.25">
      <c r="A115" s="2" t="str">
        <f ca="1">IF(OFFSET(TBInput!$A$4,ROW(B115)-ROW(B$4),0,1,1)=0,"",OFFSET(TBInput!$A$4,ROW(B115)-ROW(B$4),0,1,1))</f>
        <v/>
      </c>
      <c r="B115" s="4" t="str">
        <f ca="1">IF(OFFSET(TBInput!$B$4,ROW(A115)-ROW(A$4),0,1,1)=0,"",OFFSET(TBInput!$B$4,ROW(A115)-ROW(A$4),0,1,1))</f>
        <v/>
      </c>
      <c r="C115" s="3" t="str">
        <f ca="1">IF(LEN($A115)&lt;2,"",IF($E$2="Monthly",0,OFFSET(TBInput!D$4,ROW(A115)-ROW(A$4),0,1,1)))</f>
        <v/>
      </c>
      <c r="D115" s="3" t="str">
        <f ca="1">IF(LEN($A115)&lt;2,"",IF($D$2="Monthly",IF(OFFSET(TBInput!$C$4,ROW(A115)-ROW(A$4),0,1,1)="M",OFFSET(TBInput!E$4,ROW(A115)-ROW(A$4),0,1,1),OFFSET(TBInput!E$4,ROW(A115)-ROW(A$4),0,1,1)-OFFSET(TBInput!E$4,ROW(A115)-ROW(A$4),-1,1,1)),IF(OFFSET(TBInput!$C$4,ROW(A115)-ROW(A$4),0,1,1)="M",SUM(OFFSET(TBInput!$D$4,ROW(A115)-ROW(A$4),0,1,COLUMN(TBInput!E$4)-COLUMN(TBInput!$C$4))),OFFSET(TBInput!E$4,ROW(A115)-ROW(A$4),0,1,1))))</f>
        <v/>
      </c>
      <c r="E115" s="3" t="str">
        <f ca="1">IF(LEN($A115)&lt;2,"",IF($D$2="Monthly",IF(OFFSET(TBInput!$C$4,ROW(B115)-ROW(B$4),0,1,1)="M",OFFSET(TBInput!F$4,ROW(B115)-ROW(B$4),0,1,1),OFFSET(TBInput!F$4,ROW(B115)-ROW(B$4),0,1,1)-OFFSET(TBInput!F$4,ROW(B115)-ROW(B$4),-1,1,1)),IF(OFFSET(TBInput!$C$4,ROW(B115)-ROW(B$4),0,1,1)="M",SUM(OFFSET(TBInput!$D$4,ROW(B115)-ROW(B$4),0,1,COLUMN(TBInput!F$4)-COLUMN(TBInput!$C$4))),OFFSET(TBInput!F$4,ROW(B115)-ROW(B$4),0,1,1))))</f>
        <v/>
      </c>
      <c r="F115" s="3" t="str">
        <f ca="1">IF(LEN($A115)&lt;2,"",IF($D$2="Monthly",IF(OFFSET(TBInput!$C$4,ROW(D115)-ROW(D$4),0,1,1)="M",OFFSET(TBInput!G$4,ROW(D115)-ROW(D$4),0,1,1),OFFSET(TBInput!G$4,ROW(D115)-ROW(D$4),0,1,1)-OFFSET(TBInput!G$4,ROW(D115)-ROW(D$4),-1,1,1)),IF(OFFSET(TBInput!$C$4,ROW(D115)-ROW(D$4),0,1,1)="M",SUM(OFFSET(TBInput!$D$4,ROW(D115)-ROW(D$4),0,1,COLUMN(TBInput!G$4)-COLUMN(TBInput!$C$4))),OFFSET(TBInput!G$4,ROW(D115)-ROW(D$4),0,1,1))))</f>
        <v/>
      </c>
      <c r="G115" s="3" t="str">
        <f ca="1">IF(LEN($A115)&lt;2,"",IF($D$2="Monthly",IF(OFFSET(TBInput!$C$4,ROW(E115)-ROW(E$4),0,1,1)="M",OFFSET(TBInput!H$4,ROW(E115)-ROW(E$4),0,1,1),OFFSET(TBInput!H$4,ROW(E115)-ROW(E$4),0,1,1)-OFFSET(TBInput!H$4,ROW(E115)-ROW(E$4),-1,1,1)),IF(OFFSET(TBInput!$C$4,ROW(E115)-ROW(E$4),0,1,1)="M",SUM(OFFSET(TBInput!$D$4,ROW(E115)-ROW(E$4),0,1,COLUMN(TBInput!H$4)-COLUMN(TBInput!$C$4))),OFFSET(TBInput!H$4,ROW(E115)-ROW(E$4),0,1,1))))</f>
        <v/>
      </c>
      <c r="H115" s="3" t="str">
        <f ca="1">IF(LEN($A115)&lt;2,"",IF($D$2="Monthly",IF(OFFSET(TBInput!$C$4,ROW(F115)-ROW(F$4),0,1,1)="M",OFFSET(TBInput!I$4,ROW(F115)-ROW(F$4),0,1,1),OFFSET(TBInput!I$4,ROW(F115)-ROW(F$4),0,1,1)-OFFSET(TBInput!I$4,ROW(F115)-ROW(F$4),-1,1,1)),IF(OFFSET(TBInput!$C$4,ROW(F115)-ROW(F$4),0,1,1)="M",SUM(OFFSET(TBInput!$D$4,ROW(F115)-ROW(F$4),0,1,COLUMN(TBInput!I$4)-COLUMN(TBInput!$C$4))),OFFSET(TBInput!I$4,ROW(F115)-ROW(F$4),0,1,1))))</f>
        <v/>
      </c>
      <c r="I115" s="3" t="str">
        <f ca="1">IF(LEN($A115)&lt;2,"",IF($D$2="Monthly",IF(OFFSET(TBInput!$C$4,ROW(G115)-ROW(G$4),0,1,1)="M",OFFSET(TBInput!J$4,ROW(G115)-ROW(G$4),0,1,1),OFFSET(TBInput!J$4,ROW(G115)-ROW(G$4),0,1,1)-OFFSET(TBInput!J$4,ROW(G115)-ROW(G$4),-1,1,1)),IF(OFFSET(TBInput!$C$4,ROW(G115)-ROW(G$4),0,1,1)="M",SUM(OFFSET(TBInput!$D$4,ROW(G115)-ROW(G$4),0,1,COLUMN(TBInput!J$4)-COLUMN(TBInput!$C$4))),OFFSET(TBInput!J$4,ROW(G115)-ROW(G$4),0,1,1))))</f>
        <v/>
      </c>
      <c r="J115" s="3" t="str">
        <f ca="1">IF(LEN($A115)&lt;2,"",IF($D$2="Monthly",IF(OFFSET(TBInput!$C$4,ROW(H115)-ROW(H$4),0,1,1)="M",OFFSET(TBInput!K$4,ROW(H115)-ROW(H$4),0,1,1),OFFSET(TBInput!K$4,ROW(H115)-ROW(H$4),0,1,1)-OFFSET(TBInput!K$4,ROW(H115)-ROW(H$4),-1,1,1)),IF(OFFSET(TBInput!$C$4,ROW(H115)-ROW(H$4),0,1,1)="M",SUM(OFFSET(TBInput!$D$4,ROW(H115)-ROW(H$4),0,1,COLUMN(TBInput!K$4)-COLUMN(TBInput!$C$4))),OFFSET(TBInput!K$4,ROW(H115)-ROW(H$4),0,1,1))))</f>
        <v/>
      </c>
      <c r="K115" s="3" t="str">
        <f ca="1">IF(LEN($A115)&lt;2,"",IF($D$2="Monthly",IF(OFFSET(TBInput!$C$4,ROW(I115)-ROW(I$4),0,1,1)="M",OFFSET(TBInput!L$4,ROW(I115)-ROW(I$4),0,1,1),OFFSET(TBInput!L$4,ROW(I115)-ROW(I$4),0,1,1)-OFFSET(TBInput!L$4,ROW(I115)-ROW(I$4),-1,1,1)),IF(OFFSET(TBInput!$C$4,ROW(I115)-ROW(I$4),0,1,1)="M",SUM(OFFSET(TBInput!$D$4,ROW(I115)-ROW(I$4),0,1,COLUMN(TBInput!L$4)-COLUMN(TBInput!$C$4))),OFFSET(TBInput!L$4,ROW(I115)-ROW(I$4),0,1,1))))</f>
        <v/>
      </c>
      <c r="L115" s="3" t="str">
        <f ca="1">IF(LEN($A115)&lt;2,"",IF($D$2="Monthly",IF(OFFSET(TBInput!$C$4,ROW(J115)-ROW(J$4),0,1,1)="M",OFFSET(TBInput!M$4,ROW(J115)-ROW(J$4),0,1,1),OFFSET(TBInput!M$4,ROW(J115)-ROW(J$4),0,1,1)-OFFSET(TBInput!M$4,ROW(J115)-ROW(J$4),-1,1,1)),IF(OFFSET(TBInput!$C$4,ROW(J115)-ROW(J$4),0,1,1)="M",SUM(OFFSET(TBInput!$D$4,ROW(J115)-ROW(J$4),0,1,COLUMN(TBInput!M$4)-COLUMN(TBInput!$C$4))),OFFSET(TBInput!M$4,ROW(J115)-ROW(J$4),0,1,1))))</f>
        <v/>
      </c>
      <c r="M115" s="3" t="str">
        <f ca="1">IF(LEN($A115)&lt;2,"",IF($D$2="Monthly",IF(OFFSET(TBInput!$C$4,ROW(K115)-ROW(K$4),0,1,1)="M",OFFSET(TBInput!N$4,ROW(K115)-ROW(K$4),0,1,1),OFFSET(TBInput!N$4,ROW(K115)-ROW(K$4),0,1,1)-OFFSET(TBInput!N$4,ROW(K115)-ROW(K$4),-1,1,1)),IF(OFFSET(TBInput!$C$4,ROW(K115)-ROW(K$4),0,1,1)="M",SUM(OFFSET(TBInput!$D$4,ROW(K115)-ROW(K$4),0,1,COLUMN(TBInput!N$4)-COLUMN(TBInput!$C$4))),OFFSET(TBInput!N$4,ROW(K115)-ROW(K$4),0,1,1))))</f>
        <v/>
      </c>
      <c r="N115" s="3" t="str">
        <f ca="1">IF(LEN($A115)&lt;2,"",IF($D$2="Monthly",IF(OFFSET(TBInput!$C$4,ROW(L115)-ROW(L$4),0,1,1)="M",OFFSET(TBInput!O$4,ROW(L115)-ROW(L$4),0,1,1),OFFSET(TBInput!O$4,ROW(L115)-ROW(L$4),0,1,1)-OFFSET(TBInput!O$4,ROW(L115)-ROW(L$4),-1,1,1)),IF(OFFSET(TBInput!$C$4,ROW(L115)-ROW(L$4),0,1,1)="M",SUM(OFFSET(TBInput!$D$4,ROW(L115)-ROW(L$4),0,1,COLUMN(TBInput!O$4)-COLUMN(TBInput!$C$4))),OFFSET(TBInput!O$4,ROW(L115)-ROW(L$4),0,1,1))))</f>
        <v/>
      </c>
      <c r="O115" s="3" t="str">
        <f ca="1">IF(LEN($A115)&lt;2,"",IF($D$2="Monthly",IF(OFFSET(TBInput!$C$4,ROW(M115)-ROW(M$4),0,1,1)="M",OFFSET(TBInput!P$4,ROW(M115)-ROW(M$4),0,1,1),OFFSET(TBInput!P$4,ROW(M115)-ROW(M$4),0,1,1)-OFFSET(TBInput!P$4,ROW(M115)-ROW(M$4),-1,1,1)),IF(OFFSET(TBInput!$C$4,ROW(M115)-ROW(M$4),0,1,1)="M",SUM(OFFSET(TBInput!$D$4,ROW(M115)-ROW(M$4),0,1,COLUMN(TBInput!P$4)-COLUMN(TBInput!$C$4))),OFFSET(TBInput!P$4,ROW(M115)-ROW(M$4),0,1,1))))</f>
        <v/>
      </c>
    </row>
    <row r="116" spans="1:15" ht="16" customHeight="1" x14ac:dyDescent="0.25">
      <c r="A116" s="2" t="str">
        <f ca="1">IF(OFFSET(TBInput!$A$4,ROW(B116)-ROW(B$4),0,1,1)=0,"",OFFSET(TBInput!$A$4,ROW(B116)-ROW(B$4),0,1,1))</f>
        <v/>
      </c>
      <c r="B116" s="4" t="str">
        <f ca="1">IF(OFFSET(TBInput!$B$4,ROW(A116)-ROW(A$4),0,1,1)=0,"",OFFSET(TBInput!$B$4,ROW(A116)-ROW(A$4),0,1,1))</f>
        <v/>
      </c>
      <c r="C116" s="3" t="str">
        <f ca="1">IF(LEN($A116)&lt;2,"",IF($E$2="Monthly",0,OFFSET(TBInput!D$4,ROW(A116)-ROW(A$4),0,1,1)))</f>
        <v/>
      </c>
      <c r="D116" s="3" t="str">
        <f ca="1">IF(LEN($A116)&lt;2,"",IF($D$2="Monthly",IF(OFFSET(TBInput!$C$4,ROW(A116)-ROW(A$4),0,1,1)="M",OFFSET(TBInput!E$4,ROW(A116)-ROW(A$4),0,1,1),OFFSET(TBInput!E$4,ROW(A116)-ROW(A$4),0,1,1)-OFFSET(TBInput!E$4,ROW(A116)-ROW(A$4),-1,1,1)),IF(OFFSET(TBInput!$C$4,ROW(A116)-ROW(A$4),0,1,1)="M",SUM(OFFSET(TBInput!$D$4,ROW(A116)-ROW(A$4),0,1,COLUMN(TBInput!E$4)-COLUMN(TBInput!$C$4))),OFFSET(TBInput!E$4,ROW(A116)-ROW(A$4),0,1,1))))</f>
        <v/>
      </c>
      <c r="E116" s="3" t="str">
        <f ca="1">IF(LEN($A116)&lt;2,"",IF($D$2="Monthly",IF(OFFSET(TBInput!$C$4,ROW(B116)-ROW(B$4),0,1,1)="M",OFFSET(TBInput!F$4,ROW(B116)-ROW(B$4),0,1,1),OFFSET(TBInput!F$4,ROW(B116)-ROW(B$4),0,1,1)-OFFSET(TBInput!F$4,ROW(B116)-ROW(B$4),-1,1,1)),IF(OFFSET(TBInput!$C$4,ROW(B116)-ROW(B$4),0,1,1)="M",SUM(OFFSET(TBInput!$D$4,ROW(B116)-ROW(B$4),0,1,COLUMN(TBInput!F$4)-COLUMN(TBInput!$C$4))),OFFSET(TBInput!F$4,ROW(B116)-ROW(B$4),0,1,1))))</f>
        <v/>
      </c>
      <c r="F116" s="3" t="str">
        <f ca="1">IF(LEN($A116)&lt;2,"",IF($D$2="Monthly",IF(OFFSET(TBInput!$C$4,ROW(D116)-ROW(D$4),0,1,1)="M",OFFSET(TBInput!G$4,ROW(D116)-ROW(D$4),0,1,1),OFFSET(TBInput!G$4,ROW(D116)-ROW(D$4),0,1,1)-OFFSET(TBInput!G$4,ROW(D116)-ROW(D$4),-1,1,1)),IF(OFFSET(TBInput!$C$4,ROW(D116)-ROW(D$4),0,1,1)="M",SUM(OFFSET(TBInput!$D$4,ROW(D116)-ROW(D$4),0,1,COLUMN(TBInput!G$4)-COLUMN(TBInput!$C$4))),OFFSET(TBInput!G$4,ROW(D116)-ROW(D$4),0,1,1))))</f>
        <v/>
      </c>
      <c r="G116" s="3" t="str">
        <f ca="1">IF(LEN($A116)&lt;2,"",IF($D$2="Monthly",IF(OFFSET(TBInput!$C$4,ROW(E116)-ROW(E$4),0,1,1)="M",OFFSET(TBInput!H$4,ROW(E116)-ROW(E$4),0,1,1),OFFSET(TBInput!H$4,ROW(E116)-ROW(E$4),0,1,1)-OFFSET(TBInput!H$4,ROW(E116)-ROW(E$4),-1,1,1)),IF(OFFSET(TBInput!$C$4,ROW(E116)-ROW(E$4),0,1,1)="M",SUM(OFFSET(TBInput!$D$4,ROW(E116)-ROW(E$4),0,1,COLUMN(TBInput!H$4)-COLUMN(TBInput!$C$4))),OFFSET(TBInput!H$4,ROW(E116)-ROW(E$4),0,1,1))))</f>
        <v/>
      </c>
      <c r="H116" s="3" t="str">
        <f ca="1">IF(LEN($A116)&lt;2,"",IF($D$2="Monthly",IF(OFFSET(TBInput!$C$4,ROW(F116)-ROW(F$4),0,1,1)="M",OFFSET(TBInput!I$4,ROW(F116)-ROW(F$4),0,1,1),OFFSET(TBInput!I$4,ROW(F116)-ROW(F$4),0,1,1)-OFFSET(TBInput!I$4,ROW(F116)-ROW(F$4),-1,1,1)),IF(OFFSET(TBInput!$C$4,ROW(F116)-ROW(F$4),0,1,1)="M",SUM(OFFSET(TBInput!$D$4,ROW(F116)-ROW(F$4),0,1,COLUMN(TBInput!I$4)-COLUMN(TBInput!$C$4))),OFFSET(TBInput!I$4,ROW(F116)-ROW(F$4),0,1,1))))</f>
        <v/>
      </c>
      <c r="I116" s="3" t="str">
        <f ca="1">IF(LEN($A116)&lt;2,"",IF($D$2="Monthly",IF(OFFSET(TBInput!$C$4,ROW(G116)-ROW(G$4),0,1,1)="M",OFFSET(TBInput!J$4,ROW(G116)-ROW(G$4),0,1,1),OFFSET(TBInput!J$4,ROW(G116)-ROW(G$4),0,1,1)-OFFSET(TBInput!J$4,ROW(G116)-ROW(G$4),-1,1,1)),IF(OFFSET(TBInput!$C$4,ROW(G116)-ROW(G$4),0,1,1)="M",SUM(OFFSET(TBInput!$D$4,ROW(G116)-ROW(G$4),0,1,COLUMN(TBInput!J$4)-COLUMN(TBInput!$C$4))),OFFSET(TBInput!J$4,ROW(G116)-ROW(G$4),0,1,1))))</f>
        <v/>
      </c>
      <c r="J116" s="3" t="str">
        <f ca="1">IF(LEN($A116)&lt;2,"",IF($D$2="Monthly",IF(OFFSET(TBInput!$C$4,ROW(H116)-ROW(H$4),0,1,1)="M",OFFSET(TBInput!K$4,ROW(H116)-ROW(H$4),0,1,1),OFFSET(TBInput!K$4,ROW(H116)-ROW(H$4),0,1,1)-OFFSET(TBInput!K$4,ROW(H116)-ROW(H$4),-1,1,1)),IF(OFFSET(TBInput!$C$4,ROW(H116)-ROW(H$4),0,1,1)="M",SUM(OFFSET(TBInput!$D$4,ROW(H116)-ROW(H$4),0,1,COLUMN(TBInput!K$4)-COLUMN(TBInput!$C$4))),OFFSET(TBInput!K$4,ROW(H116)-ROW(H$4),0,1,1))))</f>
        <v/>
      </c>
      <c r="K116" s="3" t="str">
        <f ca="1">IF(LEN($A116)&lt;2,"",IF($D$2="Monthly",IF(OFFSET(TBInput!$C$4,ROW(I116)-ROW(I$4),0,1,1)="M",OFFSET(TBInput!L$4,ROW(I116)-ROW(I$4),0,1,1),OFFSET(TBInput!L$4,ROW(I116)-ROW(I$4),0,1,1)-OFFSET(TBInput!L$4,ROW(I116)-ROW(I$4),-1,1,1)),IF(OFFSET(TBInput!$C$4,ROW(I116)-ROW(I$4),0,1,1)="M",SUM(OFFSET(TBInput!$D$4,ROW(I116)-ROW(I$4),0,1,COLUMN(TBInput!L$4)-COLUMN(TBInput!$C$4))),OFFSET(TBInput!L$4,ROW(I116)-ROW(I$4),0,1,1))))</f>
        <v/>
      </c>
      <c r="L116" s="3" t="str">
        <f ca="1">IF(LEN($A116)&lt;2,"",IF($D$2="Monthly",IF(OFFSET(TBInput!$C$4,ROW(J116)-ROW(J$4),0,1,1)="M",OFFSET(TBInput!M$4,ROW(J116)-ROW(J$4),0,1,1),OFFSET(TBInput!M$4,ROW(J116)-ROW(J$4),0,1,1)-OFFSET(TBInput!M$4,ROW(J116)-ROW(J$4),-1,1,1)),IF(OFFSET(TBInput!$C$4,ROW(J116)-ROW(J$4),0,1,1)="M",SUM(OFFSET(TBInput!$D$4,ROW(J116)-ROW(J$4),0,1,COLUMN(TBInput!M$4)-COLUMN(TBInput!$C$4))),OFFSET(TBInput!M$4,ROW(J116)-ROW(J$4),0,1,1))))</f>
        <v/>
      </c>
      <c r="M116" s="3" t="str">
        <f ca="1">IF(LEN($A116)&lt;2,"",IF($D$2="Monthly",IF(OFFSET(TBInput!$C$4,ROW(K116)-ROW(K$4),0,1,1)="M",OFFSET(TBInput!N$4,ROW(K116)-ROW(K$4),0,1,1),OFFSET(TBInput!N$4,ROW(K116)-ROW(K$4),0,1,1)-OFFSET(TBInput!N$4,ROW(K116)-ROW(K$4),-1,1,1)),IF(OFFSET(TBInput!$C$4,ROW(K116)-ROW(K$4),0,1,1)="M",SUM(OFFSET(TBInput!$D$4,ROW(K116)-ROW(K$4),0,1,COLUMN(TBInput!N$4)-COLUMN(TBInput!$C$4))),OFFSET(TBInput!N$4,ROW(K116)-ROW(K$4),0,1,1))))</f>
        <v/>
      </c>
      <c r="N116" s="3" t="str">
        <f ca="1">IF(LEN($A116)&lt;2,"",IF($D$2="Monthly",IF(OFFSET(TBInput!$C$4,ROW(L116)-ROW(L$4),0,1,1)="M",OFFSET(TBInput!O$4,ROW(L116)-ROW(L$4),0,1,1),OFFSET(TBInput!O$4,ROW(L116)-ROW(L$4),0,1,1)-OFFSET(TBInput!O$4,ROW(L116)-ROW(L$4),-1,1,1)),IF(OFFSET(TBInput!$C$4,ROW(L116)-ROW(L$4),0,1,1)="M",SUM(OFFSET(TBInput!$D$4,ROW(L116)-ROW(L$4),0,1,COLUMN(TBInput!O$4)-COLUMN(TBInput!$C$4))),OFFSET(TBInput!O$4,ROW(L116)-ROW(L$4),0,1,1))))</f>
        <v/>
      </c>
      <c r="O116" s="3" t="str">
        <f ca="1">IF(LEN($A116)&lt;2,"",IF($D$2="Monthly",IF(OFFSET(TBInput!$C$4,ROW(M116)-ROW(M$4),0,1,1)="M",OFFSET(TBInput!P$4,ROW(M116)-ROW(M$4),0,1,1),OFFSET(TBInput!P$4,ROW(M116)-ROW(M$4),0,1,1)-OFFSET(TBInput!P$4,ROW(M116)-ROW(M$4),-1,1,1)),IF(OFFSET(TBInput!$C$4,ROW(M116)-ROW(M$4),0,1,1)="M",SUM(OFFSET(TBInput!$D$4,ROW(M116)-ROW(M$4),0,1,COLUMN(TBInput!P$4)-COLUMN(TBInput!$C$4))),OFFSET(TBInput!P$4,ROW(M116)-ROW(M$4),0,1,1))))</f>
        <v/>
      </c>
    </row>
    <row r="117" spans="1:15" ht="16" customHeight="1" x14ac:dyDescent="0.25">
      <c r="A117" s="2" t="str">
        <f ca="1">IF(OFFSET(TBInput!$A$4,ROW(B117)-ROW(B$4),0,1,1)=0,"",OFFSET(TBInput!$A$4,ROW(B117)-ROW(B$4),0,1,1))</f>
        <v/>
      </c>
      <c r="B117" s="4" t="str">
        <f ca="1">IF(OFFSET(TBInput!$B$4,ROW(A117)-ROW(A$4),0,1,1)=0,"",OFFSET(TBInput!$B$4,ROW(A117)-ROW(A$4),0,1,1))</f>
        <v/>
      </c>
      <c r="C117" s="3" t="str">
        <f ca="1">IF(LEN($A117)&lt;2,"",IF($E$2="Monthly",0,OFFSET(TBInput!D$4,ROW(A117)-ROW(A$4),0,1,1)))</f>
        <v/>
      </c>
      <c r="D117" s="3" t="str">
        <f ca="1">IF(LEN($A117)&lt;2,"",IF($D$2="Monthly",IF(OFFSET(TBInput!$C$4,ROW(A117)-ROW(A$4),0,1,1)="M",OFFSET(TBInput!E$4,ROW(A117)-ROW(A$4),0,1,1),OFFSET(TBInput!E$4,ROW(A117)-ROW(A$4),0,1,1)-OFFSET(TBInput!E$4,ROW(A117)-ROW(A$4),-1,1,1)),IF(OFFSET(TBInput!$C$4,ROW(A117)-ROW(A$4),0,1,1)="M",SUM(OFFSET(TBInput!$D$4,ROW(A117)-ROW(A$4),0,1,COLUMN(TBInput!E$4)-COLUMN(TBInput!$C$4))),OFFSET(TBInput!E$4,ROW(A117)-ROW(A$4),0,1,1))))</f>
        <v/>
      </c>
      <c r="E117" s="3" t="str">
        <f ca="1">IF(LEN($A117)&lt;2,"",IF($D$2="Monthly",IF(OFFSET(TBInput!$C$4,ROW(B117)-ROW(B$4),0,1,1)="M",OFFSET(TBInput!F$4,ROW(B117)-ROW(B$4),0,1,1),OFFSET(TBInput!F$4,ROW(B117)-ROW(B$4),0,1,1)-OFFSET(TBInput!F$4,ROW(B117)-ROW(B$4),-1,1,1)),IF(OFFSET(TBInput!$C$4,ROW(B117)-ROW(B$4),0,1,1)="M",SUM(OFFSET(TBInput!$D$4,ROW(B117)-ROW(B$4),0,1,COLUMN(TBInput!F$4)-COLUMN(TBInput!$C$4))),OFFSET(TBInput!F$4,ROW(B117)-ROW(B$4),0,1,1))))</f>
        <v/>
      </c>
      <c r="F117" s="3" t="str">
        <f ca="1">IF(LEN($A117)&lt;2,"",IF($D$2="Monthly",IF(OFFSET(TBInput!$C$4,ROW(D117)-ROW(D$4),0,1,1)="M",OFFSET(TBInput!G$4,ROW(D117)-ROW(D$4),0,1,1),OFFSET(TBInput!G$4,ROW(D117)-ROW(D$4),0,1,1)-OFFSET(TBInput!G$4,ROW(D117)-ROW(D$4),-1,1,1)),IF(OFFSET(TBInput!$C$4,ROW(D117)-ROW(D$4),0,1,1)="M",SUM(OFFSET(TBInput!$D$4,ROW(D117)-ROW(D$4),0,1,COLUMN(TBInput!G$4)-COLUMN(TBInput!$C$4))),OFFSET(TBInput!G$4,ROW(D117)-ROW(D$4),0,1,1))))</f>
        <v/>
      </c>
      <c r="G117" s="3" t="str">
        <f ca="1">IF(LEN($A117)&lt;2,"",IF($D$2="Monthly",IF(OFFSET(TBInput!$C$4,ROW(E117)-ROW(E$4),0,1,1)="M",OFFSET(TBInput!H$4,ROW(E117)-ROW(E$4),0,1,1),OFFSET(TBInput!H$4,ROW(E117)-ROW(E$4),0,1,1)-OFFSET(TBInput!H$4,ROW(E117)-ROW(E$4),-1,1,1)),IF(OFFSET(TBInput!$C$4,ROW(E117)-ROW(E$4),0,1,1)="M",SUM(OFFSET(TBInput!$D$4,ROW(E117)-ROW(E$4),0,1,COLUMN(TBInput!H$4)-COLUMN(TBInput!$C$4))),OFFSET(TBInput!H$4,ROW(E117)-ROW(E$4),0,1,1))))</f>
        <v/>
      </c>
      <c r="H117" s="3" t="str">
        <f ca="1">IF(LEN($A117)&lt;2,"",IF($D$2="Monthly",IF(OFFSET(TBInput!$C$4,ROW(F117)-ROW(F$4),0,1,1)="M",OFFSET(TBInput!I$4,ROW(F117)-ROW(F$4),0,1,1),OFFSET(TBInput!I$4,ROW(F117)-ROW(F$4),0,1,1)-OFFSET(TBInput!I$4,ROW(F117)-ROW(F$4),-1,1,1)),IF(OFFSET(TBInput!$C$4,ROW(F117)-ROW(F$4),0,1,1)="M",SUM(OFFSET(TBInput!$D$4,ROW(F117)-ROW(F$4),0,1,COLUMN(TBInput!I$4)-COLUMN(TBInput!$C$4))),OFFSET(TBInput!I$4,ROW(F117)-ROW(F$4),0,1,1))))</f>
        <v/>
      </c>
      <c r="I117" s="3" t="str">
        <f ca="1">IF(LEN($A117)&lt;2,"",IF($D$2="Monthly",IF(OFFSET(TBInput!$C$4,ROW(G117)-ROW(G$4),0,1,1)="M",OFFSET(TBInput!J$4,ROW(G117)-ROW(G$4),0,1,1),OFFSET(TBInput!J$4,ROW(G117)-ROW(G$4),0,1,1)-OFFSET(TBInput!J$4,ROW(G117)-ROW(G$4),-1,1,1)),IF(OFFSET(TBInput!$C$4,ROW(G117)-ROW(G$4),0,1,1)="M",SUM(OFFSET(TBInput!$D$4,ROW(G117)-ROW(G$4),0,1,COLUMN(TBInput!J$4)-COLUMN(TBInput!$C$4))),OFFSET(TBInput!J$4,ROW(G117)-ROW(G$4),0,1,1))))</f>
        <v/>
      </c>
      <c r="J117" s="3" t="str">
        <f ca="1">IF(LEN($A117)&lt;2,"",IF($D$2="Monthly",IF(OFFSET(TBInput!$C$4,ROW(H117)-ROW(H$4),0,1,1)="M",OFFSET(TBInput!K$4,ROW(H117)-ROW(H$4),0,1,1),OFFSET(TBInput!K$4,ROW(H117)-ROW(H$4),0,1,1)-OFFSET(TBInput!K$4,ROW(H117)-ROW(H$4),-1,1,1)),IF(OFFSET(TBInput!$C$4,ROW(H117)-ROW(H$4),0,1,1)="M",SUM(OFFSET(TBInput!$D$4,ROW(H117)-ROW(H$4),0,1,COLUMN(TBInput!K$4)-COLUMN(TBInput!$C$4))),OFFSET(TBInput!K$4,ROW(H117)-ROW(H$4),0,1,1))))</f>
        <v/>
      </c>
      <c r="K117" s="3" t="str">
        <f ca="1">IF(LEN($A117)&lt;2,"",IF($D$2="Monthly",IF(OFFSET(TBInput!$C$4,ROW(I117)-ROW(I$4),0,1,1)="M",OFFSET(TBInput!L$4,ROW(I117)-ROW(I$4),0,1,1),OFFSET(TBInput!L$4,ROW(I117)-ROW(I$4),0,1,1)-OFFSET(TBInput!L$4,ROW(I117)-ROW(I$4),-1,1,1)),IF(OFFSET(TBInput!$C$4,ROW(I117)-ROW(I$4),0,1,1)="M",SUM(OFFSET(TBInput!$D$4,ROW(I117)-ROW(I$4),0,1,COLUMN(TBInput!L$4)-COLUMN(TBInput!$C$4))),OFFSET(TBInput!L$4,ROW(I117)-ROW(I$4),0,1,1))))</f>
        <v/>
      </c>
      <c r="L117" s="3" t="str">
        <f ca="1">IF(LEN($A117)&lt;2,"",IF($D$2="Monthly",IF(OFFSET(TBInput!$C$4,ROW(J117)-ROW(J$4),0,1,1)="M",OFFSET(TBInput!M$4,ROW(J117)-ROW(J$4),0,1,1),OFFSET(TBInput!M$4,ROW(J117)-ROW(J$4),0,1,1)-OFFSET(TBInput!M$4,ROW(J117)-ROW(J$4),-1,1,1)),IF(OFFSET(TBInput!$C$4,ROW(J117)-ROW(J$4),0,1,1)="M",SUM(OFFSET(TBInput!$D$4,ROW(J117)-ROW(J$4),0,1,COLUMN(TBInput!M$4)-COLUMN(TBInput!$C$4))),OFFSET(TBInput!M$4,ROW(J117)-ROW(J$4),0,1,1))))</f>
        <v/>
      </c>
      <c r="M117" s="3" t="str">
        <f ca="1">IF(LEN($A117)&lt;2,"",IF($D$2="Monthly",IF(OFFSET(TBInput!$C$4,ROW(K117)-ROW(K$4),0,1,1)="M",OFFSET(TBInput!N$4,ROW(K117)-ROW(K$4),0,1,1),OFFSET(TBInput!N$4,ROW(K117)-ROW(K$4),0,1,1)-OFFSET(TBInput!N$4,ROW(K117)-ROW(K$4),-1,1,1)),IF(OFFSET(TBInput!$C$4,ROW(K117)-ROW(K$4),0,1,1)="M",SUM(OFFSET(TBInput!$D$4,ROW(K117)-ROW(K$4),0,1,COLUMN(TBInput!N$4)-COLUMN(TBInput!$C$4))),OFFSET(TBInput!N$4,ROW(K117)-ROW(K$4),0,1,1))))</f>
        <v/>
      </c>
      <c r="N117" s="3" t="str">
        <f ca="1">IF(LEN($A117)&lt;2,"",IF($D$2="Monthly",IF(OFFSET(TBInput!$C$4,ROW(L117)-ROW(L$4),0,1,1)="M",OFFSET(TBInput!O$4,ROW(L117)-ROW(L$4),0,1,1),OFFSET(TBInput!O$4,ROW(L117)-ROW(L$4),0,1,1)-OFFSET(TBInput!O$4,ROW(L117)-ROW(L$4),-1,1,1)),IF(OFFSET(TBInput!$C$4,ROW(L117)-ROW(L$4),0,1,1)="M",SUM(OFFSET(TBInput!$D$4,ROW(L117)-ROW(L$4),0,1,COLUMN(TBInput!O$4)-COLUMN(TBInput!$C$4))),OFFSET(TBInput!O$4,ROW(L117)-ROW(L$4),0,1,1))))</f>
        <v/>
      </c>
      <c r="O117" s="3" t="str">
        <f ca="1">IF(LEN($A117)&lt;2,"",IF($D$2="Monthly",IF(OFFSET(TBInput!$C$4,ROW(M117)-ROW(M$4),0,1,1)="M",OFFSET(TBInput!P$4,ROW(M117)-ROW(M$4),0,1,1),OFFSET(TBInput!P$4,ROW(M117)-ROW(M$4),0,1,1)-OFFSET(TBInput!P$4,ROW(M117)-ROW(M$4),-1,1,1)),IF(OFFSET(TBInput!$C$4,ROW(M117)-ROW(M$4),0,1,1)="M",SUM(OFFSET(TBInput!$D$4,ROW(M117)-ROW(M$4),0,1,COLUMN(TBInput!P$4)-COLUMN(TBInput!$C$4))),OFFSET(TBInput!P$4,ROW(M117)-ROW(M$4),0,1,1))))</f>
        <v/>
      </c>
    </row>
    <row r="118" spans="1:15" ht="16" customHeight="1" x14ac:dyDescent="0.25">
      <c r="A118" s="2" t="str">
        <f ca="1">IF(OFFSET(TBInput!$A$4,ROW(B118)-ROW(B$4),0,1,1)=0,"",OFFSET(TBInput!$A$4,ROW(B118)-ROW(B$4),0,1,1))</f>
        <v/>
      </c>
      <c r="B118" s="4" t="str">
        <f ca="1">IF(OFFSET(TBInput!$B$4,ROW(A118)-ROW(A$4),0,1,1)=0,"",OFFSET(TBInput!$B$4,ROW(A118)-ROW(A$4),0,1,1))</f>
        <v/>
      </c>
      <c r="C118" s="3" t="str">
        <f ca="1">IF(LEN($A118)&lt;2,"",IF($E$2="Monthly",0,OFFSET(TBInput!D$4,ROW(A118)-ROW(A$4),0,1,1)))</f>
        <v/>
      </c>
      <c r="D118" s="3" t="str">
        <f ca="1">IF(LEN($A118)&lt;2,"",IF($D$2="Monthly",IF(OFFSET(TBInput!$C$4,ROW(A118)-ROW(A$4),0,1,1)="M",OFFSET(TBInput!E$4,ROW(A118)-ROW(A$4),0,1,1),OFFSET(TBInput!E$4,ROW(A118)-ROW(A$4),0,1,1)-OFFSET(TBInput!E$4,ROW(A118)-ROW(A$4),-1,1,1)),IF(OFFSET(TBInput!$C$4,ROW(A118)-ROW(A$4),0,1,1)="M",SUM(OFFSET(TBInput!$D$4,ROW(A118)-ROW(A$4),0,1,COLUMN(TBInput!E$4)-COLUMN(TBInput!$C$4))),OFFSET(TBInput!E$4,ROW(A118)-ROW(A$4),0,1,1))))</f>
        <v/>
      </c>
      <c r="E118" s="3" t="str">
        <f ca="1">IF(LEN($A118)&lt;2,"",IF($D$2="Monthly",IF(OFFSET(TBInput!$C$4,ROW(B118)-ROW(B$4),0,1,1)="M",OFFSET(TBInput!F$4,ROW(B118)-ROW(B$4),0,1,1),OFFSET(TBInput!F$4,ROW(B118)-ROW(B$4),0,1,1)-OFFSET(TBInput!F$4,ROW(B118)-ROW(B$4),-1,1,1)),IF(OFFSET(TBInput!$C$4,ROW(B118)-ROW(B$4),0,1,1)="M",SUM(OFFSET(TBInput!$D$4,ROW(B118)-ROW(B$4),0,1,COLUMN(TBInput!F$4)-COLUMN(TBInput!$C$4))),OFFSET(TBInput!F$4,ROW(B118)-ROW(B$4),0,1,1))))</f>
        <v/>
      </c>
      <c r="F118" s="3" t="str">
        <f ca="1">IF(LEN($A118)&lt;2,"",IF($D$2="Monthly",IF(OFFSET(TBInput!$C$4,ROW(D118)-ROW(D$4),0,1,1)="M",OFFSET(TBInput!G$4,ROW(D118)-ROW(D$4),0,1,1),OFFSET(TBInput!G$4,ROW(D118)-ROW(D$4),0,1,1)-OFFSET(TBInput!G$4,ROW(D118)-ROW(D$4),-1,1,1)),IF(OFFSET(TBInput!$C$4,ROW(D118)-ROW(D$4),0,1,1)="M",SUM(OFFSET(TBInput!$D$4,ROW(D118)-ROW(D$4),0,1,COLUMN(TBInput!G$4)-COLUMN(TBInput!$C$4))),OFFSET(TBInput!G$4,ROW(D118)-ROW(D$4),0,1,1))))</f>
        <v/>
      </c>
      <c r="G118" s="3" t="str">
        <f ca="1">IF(LEN($A118)&lt;2,"",IF($D$2="Monthly",IF(OFFSET(TBInput!$C$4,ROW(E118)-ROW(E$4),0,1,1)="M",OFFSET(TBInput!H$4,ROW(E118)-ROW(E$4),0,1,1),OFFSET(TBInput!H$4,ROW(E118)-ROW(E$4),0,1,1)-OFFSET(TBInput!H$4,ROW(E118)-ROW(E$4),-1,1,1)),IF(OFFSET(TBInput!$C$4,ROW(E118)-ROW(E$4),0,1,1)="M",SUM(OFFSET(TBInput!$D$4,ROW(E118)-ROW(E$4),0,1,COLUMN(TBInput!H$4)-COLUMN(TBInput!$C$4))),OFFSET(TBInput!H$4,ROW(E118)-ROW(E$4),0,1,1))))</f>
        <v/>
      </c>
      <c r="H118" s="3" t="str">
        <f ca="1">IF(LEN($A118)&lt;2,"",IF($D$2="Monthly",IF(OFFSET(TBInput!$C$4,ROW(F118)-ROW(F$4),0,1,1)="M",OFFSET(TBInput!I$4,ROW(F118)-ROW(F$4),0,1,1),OFFSET(TBInput!I$4,ROW(F118)-ROW(F$4),0,1,1)-OFFSET(TBInput!I$4,ROW(F118)-ROW(F$4),-1,1,1)),IF(OFFSET(TBInput!$C$4,ROW(F118)-ROW(F$4),0,1,1)="M",SUM(OFFSET(TBInput!$D$4,ROW(F118)-ROW(F$4),0,1,COLUMN(TBInput!I$4)-COLUMN(TBInput!$C$4))),OFFSET(TBInput!I$4,ROW(F118)-ROW(F$4),0,1,1))))</f>
        <v/>
      </c>
      <c r="I118" s="3" t="str">
        <f ca="1">IF(LEN($A118)&lt;2,"",IF($D$2="Monthly",IF(OFFSET(TBInput!$C$4,ROW(G118)-ROW(G$4),0,1,1)="M",OFFSET(TBInput!J$4,ROW(G118)-ROW(G$4),0,1,1),OFFSET(TBInput!J$4,ROW(G118)-ROW(G$4),0,1,1)-OFFSET(TBInput!J$4,ROW(G118)-ROW(G$4),-1,1,1)),IF(OFFSET(TBInput!$C$4,ROW(G118)-ROW(G$4),0,1,1)="M",SUM(OFFSET(TBInput!$D$4,ROW(G118)-ROW(G$4),0,1,COLUMN(TBInput!J$4)-COLUMN(TBInput!$C$4))),OFFSET(TBInput!J$4,ROW(G118)-ROW(G$4),0,1,1))))</f>
        <v/>
      </c>
      <c r="J118" s="3" t="str">
        <f ca="1">IF(LEN($A118)&lt;2,"",IF($D$2="Monthly",IF(OFFSET(TBInput!$C$4,ROW(H118)-ROW(H$4),0,1,1)="M",OFFSET(TBInput!K$4,ROW(H118)-ROW(H$4),0,1,1),OFFSET(TBInput!K$4,ROW(H118)-ROW(H$4),0,1,1)-OFFSET(TBInput!K$4,ROW(H118)-ROW(H$4),-1,1,1)),IF(OFFSET(TBInput!$C$4,ROW(H118)-ROW(H$4),0,1,1)="M",SUM(OFFSET(TBInput!$D$4,ROW(H118)-ROW(H$4),0,1,COLUMN(TBInput!K$4)-COLUMN(TBInput!$C$4))),OFFSET(TBInput!K$4,ROW(H118)-ROW(H$4),0,1,1))))</f>
        <v/>
      </c>
      <c r="K118" s="3" t="str">
        <f ca="1">IF(LEN($A118)&lt;2,"",IF($D$2="Monthly",IF(OFFSET(TBInput!$C$4,ROW(I118)-ROW(I$4),0,1,1)="M",OFFSET(TBInput!L$4,ROW(I118)-ROW(I$4),0,1,1),OFFSET(TBInput!L$4,ROW(I118)-ROW(I$4),0,1,1)-OFFSET(TBInput!L$4,ROW(I118)-ROW(I$4),-1,1,1)),IF(OFFSET(TBInput!$C$4,ROW(I118)-ROW(I$4),0,1,1)="M",SUM(OFFSET(TBInput!$D$4,ROW(I118)-ROW(I$4),0,1,COLUMN(TBInput!L$4)-COLUMN(TBInput!$C$4))),OFFSET(TBInput!L$4,ROW(I118)-ROW(I$4),0,1,1))))</f>
        <v/>
      </c>
      <c r="L118" s="3" t="str">
        <f ca="1">IF(LEN($A118)&lt;2,"",IF($D$2="Monthly",IF(OFFSET(TBInput!$C$4,ROW(J118)-ROW(J$4),0,1,1)="M",OFFSET(TBInput!M$4,ROW(J118)-ROW(J$4),0,1,1),OFFSET(TBInput!M$4,ROW(J118)-ROW(J$4),0,1,1)-OFFSET(TBInput!M$4,ROW(J118)-ROW(J$4),-1,1,1)),IF(OFFSET(TBInput!$C$4,ROW(J118)-ROW(J$4),0,1,1)="M",SUM(OFFSET(TBInput!$D$4,ROW(J118)-ROW(J$4),0,1,COLUMN(TBInput!M$4)-COLUMN(TBInput!$C$4))),OFFSET(TBInput!M$4,ROW(J118)-ROW(J$4),0,1,1))))</f>
        <v/>
      </c>
      <c r="M118" s="3" t="str">
        <f ca="1">IF(LEN($A118)&lt;2,"",IF($D$2="Monthly",IF(OFFSET(TBInput!$C$4,ROW(K118)-ROW(K$4),0,1,1)="M",OFFSET(TBInput!N$4,ROW(K118)-ROW(K$4),0,1,1),OFFSET(TBInput!N$4,ROW(K118)-ROW(K$4),0,1,1)-OFFSET(TBInput!N$4,ROW(K118)-ROW(K$4),-1,1,1)),IF(OFFSET(TBInput!$C$4,ROW(K118)-ROW(K$4),0,1,1)="M",SUM(OFFSET(TBInput!$D$4,ROW(K118)-ROW(K$4),0,1,COLUMN(TBInput!N$4)-COLUMN(TBInput!$C$4))),OFFSET(TBInput!N$4,ROW(K118)-ROW(K$4),0,1,1))))</f>
        <v/>
      </c>
      <c r="N118" s="3" t="str">
        <f ca="1">IF(LEN($A118)&lt;2,"",IF($D$2="Monthly",IF(OFFSET(TBInput!$C$4,ROW(L118)-ROW(L$4),0,1,1)="M",OFFSET(TBInput!O$4,ROW(L118)-ROW(L$4),0,1,1),OFFSET(TBInput!O$4,ROW(L118)-ROW(L$4),0,1,1)-OFFSET(TBInput!O$4,ROW(L118)-ROW(L$4),-1,1,1)),IF(OFFSET(TBInput!$C$4,ROW(L118)-ROW(L$4),0,1,1)="M",SUM(OFFSET(TBInput!$D$4,ROW(L118)-ROW(L$4),0,1,COLUMN(TBInput!O$4)-COLUMN(TBInput!$C$4))),OFFSET(TBInput!O$4,ROW(L118)-ROW(L$4),0,1,1))))</f>
        <v/>
      </c>
      <c r="O118" s="3" t="str">
        <f ca="1">IF(LEN($A118)&lt;2,"",IF($D$2="Monthly",IF(OFFSET(TBInput!$C$4,ROW(M118)-ROW(M$4),0,1,1)="M",OFFSET(TBInput!P$4,ROW(M118)-ROW(M$4),0,1,1),OFFSET(TBInput!P$4,ROW(M118)-ROW(M$4),0,1,1)-OFFSET(TBInput!P$4,ROW(M118)-ROW(M$4),-1,1,1)),IF(OFFSET(TBInput!$C$4,ROW(M118)-ROW(M$4),0,1,1)="M",SUM(OFFSET(TBInput!$D$4,ROW(M118)-ROW(M$4),0,1,COLUMN(TBInput!P$4)-COLUMN(TBInput!$C$4))),OFFSET(TBInput!P$4,ROW(M118)-ROW(M$4),0,1,1))))</f>
        <v/>
      </c>
    </row>
    <row r="119" spans="1:15" ht="16" customHeight="1" x14ac:dyDescent="0.25">
      <c r="A119" s="2" t="str">
        <f ca="1">IF(OFFSET(TBInput!$A$4,ROW(B119)-ROW(B$4),0,1,1)=0,"",OFFSET(TBInput!$A$4,ROW(B119)-ROW(B$4),0,1,1))</f>
        <v/>
      </c>
      <c r="B119" s="4" t="str">
        <f ca="1">IF(OFFSET(TBInput!$B$4,ROW(A119)-ROW(A$4),0,1,1)=0,"",OFFSET(TBInput!$B$4,ROW(A119)-ROW(A$4),0,1,1))</f>
        <v/>
      </c>
      <c r="C119" s="3" t="str">
        <f ca="1">IF(LEN($A119)&lt;2,"",IF($E$2="Monthly",0,OFFSET(TBInput!D$4,ROW(A119)-ROW(A$4),0,1,1)))</f>
        <v/>
      </c>
      <c r="D119" s="3" t="str">
        <f ca="1">IF(LEN($A119)&lt;2,"",IF($D$2="Monthly",IF(OFFSET(TBInput!$C$4,ROW(A119)-ROW(A$4),0,1,1)="M",OFFSET(TBInput!E$4,ROW(A119)-ROW(A$4),0,1,1),OFFSET(TBInput!E$4,ROW(A119)-ROW(A$4),0,1,1)-OFFSET(TBInput!E$4,ROW(A119)-ROW(A$4),-1,1,1)),IF(OFFSET(TBInput!$C$4,ROW(A119)-ROW(A$4),0,1,1)="M",SUM(OFFSET(TBInput!$D$4,ROW(A119)-ROW(A$4),0,1,COLUMN(TBInput!E$4)-COLUMN(TBInput!$C$4))),OFFSET(TBInput!E$4,ROW(A119)-ROW(A$4),0,1,1))))</f>
        <v/>
      </c>
      <c r="E119" s="3" t="str">
        <f ca="1">IF(LEN($A119)&lt;2,"",IF($D$2="Monthly",IF(OFFSET(TBInput!$C$4,ROW(B119)-ROW(B$4),0,1,1)="M",OFFSET(TBInput!F$4,ROW(B119)-ROW(B$4),0,1,1),OFFSET(TBInput!F$4,ROW(B119)-ROW(B$4),0,1,1)-OFFSET(TBInput!F$4,ROW(B119)-ROW(B$4),-1,1,1)),IF(OFFSET(TBInput!$C$4,ROW(B119)-ROW(B$4),0,1,1)="M",SUM(OFFSET(TBInput!$D$4,ROW(B119)-ROW(B$4),0,1,COLUMN(TBInput!F$4)-COLUMN(TBInput!$C$4))),OFFSET(TBInput!F$4,ROW(B119)-ROW(B$4),0,1,1))))</f>
        <v/>
      </c>
      <c r="F119" s="3" t="str">
        <f ca="1">IF(LEN($A119)&lt;2,"",IF($D$2="Monthly",IF(OFFSET(TBInput!$C$4,ROW(D119)-ROW(D$4),0,1,1)="M",OFFSET(TBInput!G$4,ROW(D119)-ROW(D$4),0,1,1),OFFSET(TBInput!G$4,ROW(D119)-ROW(D$4),0,1,1)-OFFSET(TBInput!G$4,ROW(D119)-ROW(D$4),-1,1,1)),IF(OFFSET(TBInput!$C$4,ROW(D119)-ROW(D$4),0,1,1)="M",SUM(OFFSET(TBInput!$D$4,ROW(D119)-ROW(D$4),0,1,COLUMN(TBInput!G$4)-COLUMN(TBInput!$C$4))),OFFSET(TBInput!G$4,ROW(D119)-ROW(D$4),0,1,1))))</f>
        <v/>
      </c>
      <c r="G119" s="3" t="str">
        <f ca="1">IF(LEN($A119)&lt;2,"",IF($D$2="Monthly",IF(OFFSET(TBInput!$C$4,ROW(E119)-ROW(E$4),0,1,1)="M",OFFSET(TBInput!H$4,ROW(E119)-ROW(E$4),0,1,1),OFFSET(TBInput!H$4,ROW(E119)-ROW(E$4),0,1,1)-OFFSET(TBInput!H$4,ROW(E119)-ROW(E$4),-1,1,1)),IF(OFFSET(TBInput!$C$4,ROW(E119)-ROW(E$4),0,1,1)="M",SUM(OFFSET(TBInput!$D$4,ROW(E119)-ROW(E$4),0,1,COLUMN(TBInput!H$4)-COLUMN(TBInput!$C$4))),OFFSET(TBInput!H$4,ROW(E119)-ROW(E$4),0,1,1))))</f>
        <v/>
      </c>
      <c r="H119" s="3" t="str">
        <f ca="1">IF(LEN($A119)&lt;2,"",IF($D$2="Monthly",IF(OFFSET(TBInput!$C$4,ROW(F119)-ROW(F$4),0,1,1)="M",OFFSET(TBInput!I$4,ROW(F119)-ROW(F$4),0,1,1),OFFSET(TBInput!I$4,ROW(F119)-ROW(F$4),0,1,1)-OFFSET(TBInput!I$4,ROW(F119)-ROW(F$4),-1,1,1)),IF(OFFSET(TBInput!$C$4,ROW(F119)-ROW(F$4),0,1,1)="M",SUM(OFFSET(TBInput!$D$4,ROW(F119)-ROW(F$4),0,1,COLUMN(TBInput!I$4)-COLUMN(TBInput!$C$4))),OFFSET(TBInput!I$4,ROW(F119)-ROW(F$4),0,1,1))))</f>
        <v/>
      </c>
      <c r="I119" s="3" t="str">
        <f ca="1">IF(LEN($A119)&lt;2,"",IF($D$2="Monthly",IF(OFFSET(TBInput!$C$4,ROW(G119)-ROW(G$4),0,1,1)="M",OFFSET(TBInput!J$4,ROW(G119)-ROW(G$4),0,1,1),OFFSET(TBInput!J$4,ROW(G119)-ROW(G$4),0,1,1)-OFFSET(TBInput!J$4,ROW(G119)-ROW(G$4),-1,1,1)),IF(OFFSET(TBInput!$C$4,ROW(G119)-ROW(G$4),0,1,1)="M",SUM(OFFSET(TBInput!$D$4,ROW(G119)-ROW(G$4),0,1,COLUMN(TBInput!J$4)-COLUMN(TBInput!$C$4))),OFFSET(TBInput!J$4,ROW(G119)-ROW(G$4),0,1,1))))</f>
        <v/>
      </c>
      <c r="J119" s="3" t="str">
        <f ca="1">IF(LEN($A119)&lt;2,"",IF($D$2="Monthly",IF(OFFSET(TBInput!$C$4,ROW(H119)-ROW(H$4),0,1,1)="M",OFFSET(TBInput!K$4,ROW(H119)-ROW(H$4),0,1,1),OFFSET(TBInput!K$4,ROW(H119)-ROW(H$4),0,1,1)-OFFSET(TBInput!K$4,ROW(H119)-ROW(H$4),-1,1,1)),IF(OFFSET(TBInput!$C$4,ROW(H119)-ROW(H$4),0,1,1)="M",SUM(OFFSET(TBInput!$D$4,ROW(H119)-ROW(H$4),0,1,COLUMN(TBInput!K$4)-COLUMN(TBInput!$C$4))),OFFSET(TBInput!K$4,ROW(H119)-ROW(H$4),0,1,1))))</f>
        <v/>
      </c>
      <c r="K119" s="3" t="str">
        <f ca="1">IF(LEN($A119)&lt;2,"",IF($D$2="Monthly",IF(OFFSET(TBInput!$C$4,ROW(I119)-ROW(I$4),0,1,1)="M",OFFSET(TBInput!L$4,ROW(I119)-ROW(I$4),0,1,1),OFFSET(TBInput!L$4,ROW(I119)-ROW(I$4),0,1,1)-OFFSET(TBInput!L$4,ROW(I119)-ROW(I$4),-1,1,1)),IF(OFFSET(TBInput!$C$4,ROW(I119)-ROW(I$4),0,1,1)="M",SUM(OFFSET(TBInput!$D$4,ROW(I119)-ROW(I$4),0,1,COLUMN(TBInput!L$4)-COLUMN(TBInput!$C$4))),OFFSET(TBInput!L$4,ROW(I119)-ROW(I$4),0,1,1))))</f>
        <v/>
      </c>
      <c r="L119" s="3" t="str">
        <f ca="1">IF(LEN($A119)&lt;2,"",IF($D$2="Monthly",IF(OFFSET(TBInput!$C$4,ROW(J119)-ROW(J$4),0,1,1)="M",OFFSET(TBInput!M$4,ROW(J119)-ROW(J$4),0,1,1),OFFSET(TBInput!M$4,ROW(J119)-ROW(J$4),0,1,1)-OFFSET(TBInput!M$4,ROW(J119)-ROW(J$4),-1,1,1)),IF(OFFSET(TBInput!$C$4,ROW(J119)-ROW(J$4),0,1,1)="M",SUM(OFFSET(TBInput!$D$4,ROW(J119)-ROW(J$4),0,1,COLUMN(TBInput!M$4)-COLUMN(TBInput!$C$4))),OFFSET(TBInput!M$4,ROW(J119)-ROW(J$4),0,1,1))))</f>
        <v/>
      </c>
      <c r="M119" s="3" t="str">
        <f ca="1">IF(LEN($A119)&lt;2,"",IF($D$2="Monthly",IF(OFFSET(TBInput!$C$4,ROW(K119)-ROW(K$4),0,1,1)="M",OFFSET(TBInput!N$4,ROW(K119)-ROW(K$4),0,1,1),OFFSET(TBInput!N$4,ROW(K119)-ROW(K$4),0,1,1)-OFFSET(TBInput!N$4,ROW(K119)-ROW(K$4),-1,1,1)),IF(OFFSET(TBInput!$C$4,ROW(K119)-ROW(K$4),0,1,1)="M",SUM(OFFSET(TBInput!$D$4,ROW(K119)-ROW(K$4),0,1,COLUMN(TBInput!N$4)-COLUMN(TBInput!$C$4))),OFFSET(TBInput!N$4,ROW(K119)-ROW(K$4),0,1,1))))</f>
        <v/>
      </c>
      <c r="N119" s="3" t="str">
        <f ca="1">IF(LEN($A119)&lt;2,"",IF($D$2="Monthly",IF(OFFSET(TBInput!$C$4,ROW(L119)-ROW(L$4),0,1,1)="M",OFFSET(TBInput!O$4,ROW(L119)-ROW(L$4),0,1,1),OFFSET(TBInput!O$4,ROW(L119)-ROW(L$4),0,1,1)-OFFSET(TBInput!O$4,ROW(L119)-ROW(L$4),-1,1,1)),IF(OFFSET(TBInput!$C$4,ROW(L119)-ROW(L$4),0,1,1)="M",SUM(OFFSET(TBInput!$D$4,ROW(L119)-ROW(L$4),0,1,COLUMN(TBInput!O$4)-COLUMN(TBInput!$C$4))),OFFSET(TBInput!O$4,ROW(L119)-ROW(L$4),0,1,1))))</f>
        <v/>
      </c>
      <c r="O119" s="3" t="str">
        <f ca="1">IF(LEN($A119)&lt;2,"",IF($D$2="Monthly",IF(OFFSET(TBInput!$C$4,ROW(M119)-ROW(M$4),0,1,1)="M",OFFSET(TBInput!P$4,ROW(M119)-ROW(M$4),0,1,1),OFFSET(TBInput!P$4,ROW(M119)-ROW(M$4),0,1,1)-OFFSET(TBInput!P$4,ROW(M119)-ROW(M$4),-1,1,1)),IF(OFFSET(TBInput!$C$4,ROW(M119)-ROW(M$4),0,1,1)="M",SUM(OFFSET(TBInput!$D$4,ROW(M119)-ROW(M$4),0,1,COLUMN(TBInput!P$4)-COLUMN(TBInput!$C$4))),OFFSET(TBInput!P$4,ROW(M119)-ROW(M$4),0,1,1))))</f>
        <v/>
      </c>
    </row>
    <row r="120" spans="1:15" ht="16" customHeight="1" x14ac:dyDescent="0.25">
      <c r="A120" s="2" t="str">
        <f ca="1">IF(OFFSET(TBInput!$A$4,ROW(B120)-ROW(B$4),0,1,1)=0,"",OFFSET(TBInput!$A$4,ROW(B120)-ROW(B$4),0,1,1))</f>
        <v/>
      </c>
      <c r="B120" s="4" t="str">
        <f ca="1">IF(OFFSET(TBInput!$B$4,ROW(A120)-ROW(A$4),0,1,1)=0,"",OFFSET(TBInput!$B$4,ROW(A120)-ROW(A$4),0,1,1))</f>
        <v/>
      </c>
      <c r="C120" s="3" t="str">
        <f ca="1">IF(LEN($A120)&lt;2,"",IF($E$2="Monthly",0,OFFSET(TBInput!D$4,ROW(A120)-ROW(A$4),0,1,1)))</f>
        <v/>
      </c>
      <c r="D120" s="3" t="str">
        <f ca="1">IF(LEN($A120)&lt;2,"",IF($D$2="Monthly",IF(OFFSET(TBInput!$C$4,ROW(A120)-ROW(A$4),0,1,1)="M",OFFSET(TBInput!E$4,ROW(A120)-ROW(A$4),0,1,1),OFFSET(TBInput!E$4,ROW(A120)-ROW(A$4),0,1,1)-OFFSET(TBInput!E$4,ROW(A120)-ROW(A$4),-1,1,1)),IF(OFFSET(TBInput!$C$4,ROW(A120)-ROW(A$4),0,1,1)="M",SUM(OFFSET(TBInput!$D$4,ROW(A120)-ROW(A$4),0,1,COLUMN(TBInput!E$4)-COLUMN(TBInput!$C$4))),OFFSET(TBInput!E$4,ROW(A120)-ROW(A$4),0,1,1))))</f>
        <v/>
      </c>
      <c r="E120" s="3" t="str">
        <f ca="1">IF(LEN($A120)&lt;2,"",IF($D$2="Monthly",IF(OFFSET(TBInput!$C$4,ROW(B120)-ROW(B$4),0,1,1)="M",OFFSET(TBInput!F$4,ROW(B120)-ROW(B$4),0,1,1),OFFSET(TBInput!F$4,ROW(B120)-ROW(B$4),0,1,1)-OFFSET(TBInput!F$4,ROW(B120)-ROW(B$4),-1,1,1)),IF(OFFSET(TBInput!$C$4,ROW(B120)-ROW(B$4),0,1,1)="M",SUM(OFFSET(TBInput!$D$4,ROW(B120)-ROW(B$4),0,1,COLUMN(TBInput!F$4)-COLUMN(TBInput!$C$4))),OFFSET(TBInput!F$4,ROW(B120)-ROW(B$4),0,1,1))))</f>
        <v/>
      </c>
      <c r="F120" s="3" t="str">
        <f ca="1">IF(LEN($A120)&lt;2,"",IF($D$2="Monthly",IF(OFFSET(TBInput!$C$4,ROW(D120)-ROW(D$4),0,1,1)="M",OFFSET(TBInput!G$4,ROW(D120)-ROW(D$4),0,1,1),OFFSET(TBInput!G$4,ROW(D120)-ROW(D$4),0,1,1)-OFFSET(TBInput!G$4,ROW(D120)-ROW(D$4),-1,1,1)),IF(OFFSET(TBInput!$C$4,ROW(D120)-ROW(D$4),0,1,1)="M",SUM(OFFSET(TBInput!$D$4,ROW(D120)-ROW(D$4),0,1,COLUMN(TBInput!G$4)-COLUMN(TBInput!$C$4))),OFFSET(TBInput!G$4,ROW(D120)-ROW(D$4),0,1,1))))</f>
        <v/>
      </c>
      <c r="G120" s="3" t="str">
        <f ca="1">IF(LEN($A120)&lt;2,"",IF($D$2="Monthly",IF(OFFSET(TBInput!$C$4,ROW(E120)-ROW(E$4),0,1,1)="M",OFFSET(TBInput!H$4,ROW(E120)-ROW(E$4),0,1,1),OFFSET(TBInput!H$4,ROW(E120)-ROW(E$4),0,1,1)-OFFSET(TBInput!H$4,ROW(E120)-ROW(E$4),-1,1,1)),IF(OFFSET(TBInput!$C$4,ROW(E120)-ROW(E$4),0,1,1)="M",SUM(OFFSET(TBInput!$D$4,ROW(E120)-ROW(E$4),0,1,COLUMN(TBInput!H$4)-COLUMN(TBInput!$C$4))),OFFSET(TBInput!H$4,ROW(E120)-ROW(E$4),0,1,1))))</f>
        <v/>
      </c>
      <c r="H120" s="3" t="str">
        <f ca="1">IF(LEN($A120)&lt;2,"",IF($D$2="Monthly",IF(OFFSET(TBInput!$C$4,ROW(F120)-ROW(F$4),0,1,1)="M",OFFSET(TBInput!I$4,ROW(F120)-ROW(F$4),0,1,1),OFFSET(TBInput!I$4,ROW(F120)-ROW(F$4),0,1,1)-OFFSET(TBInput!I$4,ROW(F120)-ROW(F$4),-1,1,1)),IF(OFFSET(TBInput!$C$4,ROW(F120)-ROW(F$4),0,1,1)="M",SUM(OFFSET(TBInput!$D$4,ROW(F120)-ROW(F$4),0,1,COLUMN(TBInput!I$4)-COLUMN(TBInput!$C$4))),OFFSET(TBInput!I$4,ROW(F120)-ROW(F$4),0,1,1))))</f>
        <v/>
      </c>
      <c r="I120" s="3" t="str">
        <f ca="1">IF(LEN($A120)&lt;2,"",IF($D$2="Monthly",IF(OFFSET(TBInput!$C$4,ROW(G120)-ROW(G$4),0,1,1)="M",OFFSET(TBInput!J$4,ROW(G120)-ROW(G$4),0,1,1),OFFSET(TBInput!J$4,ROW(G120)-ROW(G$4),0,1,1)-OFFSET(TBInput!J$4,ROW(G120)-ROW(G$4),-1,1,1)),IF(OFFSET(TBInput!$C$4,ROW(G120)-ROW(G$4),0,1,1)="M",SUM(OFFSET(TBInput!$D$4,ROW(G120)-ROW(G$4),0,1,COLUMN(TBInput!J$4)-COLUMN(TBInput!$C$4))),OFFSET(TBInput!J$4,ROW(G120)-ROW(G$4),0,1,1))))</f>
        <v/>
      </c>
      <c r="J120" s="3" t="str">
        <f ca="1">IF(LEN($A120)&lt;2,"",IF($D$2="Monthly",IF(OFFSET(TBInput!$C$4,ROW(H120)-ROW(H$4),0,1,1)="M",OFFSET(TBInput!K$4,ROW(H120)-ROW(H$4),0,1,1),OFFSET(TBInput!K$4,ROW(H120)-ROW(H$4),0,1,1)-OFFSET(TBInput!K$4,ROW(H120)-ROW(H$4),-1,1,1)),IF(OFFSET(TBInput!$C$4,ROW(H120)-ROW(H$4),0,1,1)="M",SUM(OFFSET(TBInput!$D$4,ROW(H120)-ROW(H$4),0,1,COLUMN(TBInput!K$4)-COLUMN(TBInput!$C$4))),OFFSET(TBInput!K$4,ROW(H120)-ROW(H$4),0,1,1))))</f>
        <v/>
      </c>
      <c r="K120" s="3" t="str">
        <f ca="1">IF(LEN($A120)&lt;2,"",IF($D$2="Monthly",IF(OFFSET(TBInput!$C$4,ROW(I120)-ROW(I$4),0,1,1)="M",OFFSET(TBInput!L$4,ROW(I120)-ROW(I$4),0,1,1),OFFSET(TBInput!L$4,ROW(I120)-ROW(I$4),0,1,1)-OFFSET(TBInput!L$4,ROW(I120)-ROW(I$4),-1,1,1)),IF(OFFSET(TBInput!$C$4,ROW(I120)-ROW(I$4),0,1,1)="M",SUM(OFFSET(TBInput!$D$4,ROW(I120)-ROW(I$4),0,1,COLUMN(TBInput!L$4)-COLUMN(TBInput!$C$4))),OFFSET(TBInput!L$4,ROW(I120)-ROW(I$4),0,1,1))))</f>
        <v/>
      </c>
      <c r="L120" s="3" t="str">
        <f ca="1">IF(LEN($A120)&lt;2,"",IF($D$2="Monthly",IF(OFFSET(TBInput!$C$4,ROW(J120)-ROW(J$4),0,1,1)="M",OFFSET(TBInput!M$4,ROW(J120)-ROW(J$4),0,1,1),OFFSET(TBInput!M$4,ROW(J120)-ROW(J$4),0,1,1)-OFFSET(TBInput!M$4,ROW(J120)-ROW(J$4),-1,1,1)),IF(OFFSET(TBInput!$C$4,ROW(J120)-ROW(J$4),0,1,1)="M",SUM(OFFSET(TBInput!$D$4,ROW(J120)-ROW(J$4),0,1,COLUMN(TBInput!M$4)-COLUMN(TBInput!$C$4))),OFFSET(TBInput!M$4,ROW(J120)-ROW(J$4),0,1,1))))</f>
        <v/>
      </c>
      <c r="M120" s="3" t="str">
        <f ca="1">IF(LEN($A120)&lt;2,"",IF($D$2="Monthly",IF(OFFSET(TBInput!$C$4,ROW(K120)-ROW(K$4),0,1,1)="M",OFFSET(TBInput!N$4,ROW(K120)-ROW(K$4),0,1,1),OFFSET(TBInput!N$4,ROW(K120)-ROW(K$4),0,1,1)-OFFSET(TBInput!N$4,ROW(K120)-ROW(K$4),-1,1,1)),IF(OFFSET(TBInput!$C$4,ROW(K120)-ROW(K$4),0,1,1)="M",SUM(OFFSET(TBInput!$D$4,ROW(K120)-ROW(K$4),0,1,COLUMN(TBInput!N$4)-COLUMN(TBInput!$C$4))),OFFSET(TBInput!N$4,ROW(K120)-ROW(K$4),0,1,1))))</f>
        <v/>
      </c>
      <c r="N120" s="3" t="str">
        <f ca="1">IF(LEN($A120)&lt;2,"",IF($D$2="Monthly",IF(OFFSET(TBInput!$C$4,ROW(L120)-ROW(L$4),0,1,1)="M",OFFSET(TBInput!O$4,ROW(L120)-ROW(L$4),0,1,1),OFFSET(TBInput!O$4,ROW(L120)-ROW(L$4),0,1,1)-OFFSET(TBInput!O$4,ROW(L120)-ROW(L$4),-1,1,1)),IF(OFFSET(TBInput!$C$4,ROW(L120)-ROW(L$4),0,1,1)="M",SUM(OFFSET(TBInput!$D$4,ROW(L120)-ROW(L$4),0,1,COLUMN(TBInput!O$4)-COLUMN(TBInput!$C$4))),OFFSET(TBInput!O$4,ROW(L120)-ROW(L$4),0,1,1))))</f>
        <v/>
      </c>
      <c r="O120" s="3" t="str">
        <f ca="1">IF(LEN($A120)&lt;2,"",IF($D$2="Monthly",IF(OFFSET(TBInput!$C$4,ROW(M120)-ROW(M$4),0,1,1)="M",OFFSET(TBInput!P$4,ROW(M120)-ROW(M$4),0,1,1),OFFSET(TBInput!P$4,ROW(M120)-ROW(M$4),0,1,1)-OFFSET(TBInput!P$4,ROW(M120)-ROW(M$4),-1,1,1)),IF(OFFSET(TBInput!$C$4,ROW(M120)-ROW(M$4),0,1,1)="M",SUM(OFFSET(TBInput!$D$4,ROW(M120)-ROW(M$4),0,1,COLUMN(TBInput!P$4)-COLUMN(TBInput!$C$4))),OFFSET(TBInput!P$4,ROW(M120)-ROW(M$4),0,1,1))))</f>
        <v/>
      </c>
    </row>
    <row r="121" spans="1:15" ht="16" customHeight="1" x14ac:dyDescent="0.25">
      <c r="A121" s="2" t="str">
        <f ca="1">IF(OFFSET(TBInput!$A$4,ROW(B121)-ROW(B$4),0,1,1)=0,"",OFFSET(TBInput!$A$4,ROW(B121)-ROW(B$4),0,1,1))</f>
        <v/>
      </c>
      <c r="B121" s="4" t="str">
        <f ca="1">IF(OFFSET(TBInput!$B$4,ROW(A121)-ROW(A$4),0,1,1)=0,"",OFFSET(TBInput!$B$4,ROW(A121)-ROW(A$4),0,1,1))</f>
        <v/>
      </c>
      <c r="C121" s="3" t="str">
        <f ca="1">IF(LEN($A121)&lt;2,"",IF($E$2="Monthly",0,OFFSET(TBInput!D$4,ROW(A121)-ROW(A$4),0,1,1)))</f>
        <v/>
      </c>
      <c r="D121" s="3" t="str">
        <f ca="1">IF(LEN($A121)&lt;2,"",IF($D$2="Monthly",IF(OFFSET(TBInput!$C$4,ROW(A121)-ROW(A$4),0,1,1)="M",OFFSET(TBInput!E$4,ROW(A121)-ROW(A$4),0,1,1),OFFSET(TBInput!E$4,ROW(A121)-ROW(A$4),0,1,1)-OFFSET(TBInput!E$4,ROW(A121)-ROW(A$4),-1,1,1)),IF(OFFSET(TBInput!$C$4,ROW(A121)-ROW(A$4),0,1,1)="M",SUM(OFFSET(TBInput!$D$4,ROW(A121)-ROW(A$4),0,1,COLUMN(TBInput!E$4)-COLUMN(TBInput!$C$4))),OFFSET(TBInput!E$4,ROW(A121)-ROW(A$4),0,1,1))))</f>
        <v/>
      </c>
      <c r="E121" s="3" t="str">
        <f ca="1">IF(LEN($A121)&lt;2,"",IF($D$2="Monthly",IF(OFFSET(TBInput!$C$4,ROW(B121)-ROW(B$4),0,1,1)="M",OFFSET(TBInput!F$4,ROW(B121)-ROW(B$4),0,1,1),OFFSET(TBInput!F$4,ROW(B121)-ROW(B$4),0,1,1)-OFFSET(TBInput!F$4,ROW(B121)-ROW(B$4),-1,1,1)),IF(OFFSET(TBInput!$C$4,ROW(B121)-ROW(B$4),0,1,1)="M",SUM(OFFSET(TBInput!$D$4,ROW(B121)-ROW(B$4),0,1,COLUMN(TBInput!F$4)-COLUMN(TBInput!$C$4))),OFFSET(TBInput!F$4,ROW(B121)-ROW(B$4),0,1,1))))</f>
        <v/>
      </c>
      <c r="F121" s="3" t="str">
        <f ca="1">IF(LEN($A121)&lt;2,"",IF($D$2="Monthly",IF(OFFSET(TBInput!$C$4,ROW(D121)-ROW(D$4),0,1,1)="M",OFFSET(TBInput!G$4,ROW(D121)-ROW(D$4),0,1,1),OFFSET(TBInput!G$4,ROW(D121)-ROW(D$4),0,1,1)-OFFSET(TBInput!G$4,ROW(D121)-ROW(D$4),-1,1,1)),IF(OFFSET(TBInput!$C$4,ROW(D121)-ROW(D$4),0,1,1)="M",SUM(OFFSET(TBInput!$D$4,ROW(D121)-ROW(D$4),0,1,COLUMN(TBInput!G$4)-COLUMN(TBInput!$C$4))),OFFSET(TBInput!G$4,ROW(D121)-ROW(D$4),0,1,1))))</f>
        <v/>
      </c>
      <c r="G121" s="3" t="str">
        <f ca="1">IF(LEN($A121)&lt;2,"",IF($D$2="Monthly",IF(OFFSET(TBInput!$C$4,ROW(E121)-ROW(E$4),0,1,1)="M",OFFSET(TBInput!H$4,ROW(E121)-ROW(E$4),0,1,1),OFFSET(TBInput!H$4,ROW(E121)-ROW(E$4),0,1,1)-OFFSET(TBInput!H$4,ROW(E121)-ROW(E$4),-1,1,1)),IF(OFFSET(TBInput!$C$4,ROW(E121)-ROW(E$4),0,1,1)="M",SUM(OFFSET(TBInput!$D$4,ROW(E121)-ROW(E$4),0,1,COLUMN(TBInput!H$4)-COLUMN(TBInput!$C$4))),OFFSET(TBInput!H$4,ROW(E121)-ROW(E$4),0,1,1))))</f>
        <v/>
      </c>
      <c r="H121" s="3" t="str">
        <f ca="1">IF(LEN($A121)&lt;2,"",IF($D$2="Monthly",IF(OFFSET(TBInput!$C$4,ROW(F121)-ROW(F$4),0,1,1)="M",OFFSET(TBInput!I$4,ROW(F121)-ROW(F$4),0,1,1),OFFSET(TBInput!I$4,ROW(F121)-ROW(F$4),0,1,1)-OFFSET(TBInput!I$4,ROW(F121)-ROW(F$4),-1,1,1)),IF(OFFSET(TBInput!$C$4,ROW(F121)-ROW(F$4),0,1,1)="M",SUM(OFFSET(TBInput!$D$4,ROW(F121)-ROW(F$4),0,1,COLUMN(TBInput!I$4)-COLUMN(TBInput!$C$4))),OFFSET(TBInput!I$4,ROW(F121)-ROW(F$4),0,1,1))))</f>
        <v/>
      </c>
      <c r="I121" s="3" t="str">
        <f ca="1">IF(LEN($A121)&lt;2,"",IF($D$2="Monthly",IF(OFFSET(TBInput!$C$4,ROW(G121)-ROW(G$4),0,1,1)="M",OFFSET(TBInput!J$4,ROW(G121)-ROW(G$4),0,1,1),OFFSET(TBInput!J$4,ROW(G121)-ROW(G$4),0,1,1)-OFFSET(TBInput!J$4,ROW(G121)-ROW(G$4),-1,1,1)),IF(OFFSET(TBInput!$C$4,ROW(G121)-ROW(G$4),0,1,1)="M",SUM(OFFSET(TBInput!$D$4,ROW(G121)-ROW(G$4),0,1,COLUMN(TBInput!J$4)-COLUMN(TBInput!$C$4))),OFFSET(TBInput!J$4,ROW(G121)-ROW(G$4),0,1,1))))</f>
        <v/>
      </c>
      <c r="J121" s="3" t="str">
        <f ca="1">IF(LEN($A121)&lt;2,"",IF($D$2="Monthly",IF(OFFSET(TBInput!$C$4,ROW(H121)-ROW(H$4),0,1,1)="M",OFFSET(TBInput!K$4,ROW(H121)-ROW(H$4),0,1,1),OFFSET(TBInput!K$4,ROW(H121)-ROW(H$4),0,1,1)-OFFSET(TBInput!K$4,ROW(H121)-ROW(H$4),-1,1,1)),IF(OFFSET(TBInput!$C$4,ROW(H121)-ROW(H$4),0,1,1)="M",SUM(OFFSET(TBInput!$D$4,ROW(H121)-ROW(H$4),0,1,COLUMN(TBInput!K$4)-COLUMN(TBInput!$C$4))),OFFSET(TBInput!K$4,ROW(H121)-ROW(H$4),0,1,1))))</f>
        <v/>
      </c>
      <c r="K121" s="3" t="str">
        <f ca="1">IF(LEN($A121)&lt;2,"",IF($D$2="Monthly",IF(OFFSET(TBInput!$C$4,ROW(I121)-ROW(I$4),0,1,1)="M",OFFSET(TBInput!L$4,ROW(I121)-ROW(I$4),0,1,1),OFFSET(TBInput!L$4,ROW(I121)-ROW(I$4),0,1,1)-OFFSET(TBInput!L$4,ROW(I121)-ROW(I$4),-1,1,1)),IF(OFFSET(TBInput!$C$4,ROW(I121)-ROW(I$4),0,1,1)="M",SUM(OFFSET(TBInput!$D$4,ROW(I121)-ROW(I$4),0,1,COLUMN(TBInput!L$4)-COLUMN(TBInput!$C$4))),OFFSET(TBInput!L$4,ROW(I121)-ROW(I$4),0,1,1))))</f>
        <v/>
      </c>
      <c r="L121" s="3" t="str">
        <f ca="1">IF(LEN($A121)&lt;2,"",IF($D$2="Monthly",IF(OFFSET(TBInput!$C$4,ROW(J121)-ROW(J$4),0,1,1)="M",OFFSET(TBInput!M$4,ROW(J121)-ROW(J$4),0,1,1),OFFSET(TBInput!M$4,ROW(J121)-ROW(J$4),0,1,1)-OFFSET(TBInput!M$4,ROW(J121)-ROW(J$4),-1,1,1)),IF(OFFSET(TBInput!$C$4,ROW(J121)-ROW(J$4),0,1,1)="M",SUM(OFFSET(TBInput!$D$4,ROW(J121)-ROW(J$4),0,1,COLUMN(TBInput!M$4)-COLUMN(TBInput!$C$4))),OFFSET(TBInput!M$4,ROW(J121)-ROW(J$4),0,1,1))))</f>
        <v/>
      </c>
      <c r="M121" s="3" t="str">
        <f ca="1">IF(LEN($A121)&lt;2,"",IF($D$2="Monthly",IF(OFFSET(TBInput!$C$4,ROW(K121)-ROW(K$4),0,1,1)="M",OFFSET(TBInput!N$4,ROW(K121)-ROW(K$4),0,1,1),OFFSET(TBInput!N$4,ROW(K121)-ROW(K$4),0,1,1)-OFFSET(TBInput!N$4,ROW(K121)-ROW(K$4),-1,1,1)),IF(OFFSET(TBInput!$C$4,ROW(K121)-ROW(K$4),0,1,1)="M",SUM(OFFSET(TBInput!$D$4,ROW(K121)-ROW(K$4),0,1,COLUMN(TBInput!N$4)-COLUMN(TBInput!$C$4))),OFFSET(TBInput!N$4,ROW(K121)-ROW(K$4),0,1,1))))</f>
        <v/>
      </c>
      <c r="N121" s="3" t="str">
        <f ca="1">IF(LEN($A121)&lt;2,"",IF($D$2="Monthly",IF(OFFSET(TBInput!$C$4,ROW(L121)-ROW(L$4),0,1,1)="M",OFFSET(TBInput!O$4,ROW(L121)-ROW(L$4),0,1,1),OFFSET(TBInput!O$4,ROW(L121)-ROW(L$4),0,1,1)-OFFSET(TBInput!O$4,ROW(L121)-ROW(L$4),-1,1,1)),IF(OFFSET(TBInput!$C$4,ROW(L121)-ROW(L$4),0,1,1)="M",SUM(OFFSET(TBInput!$D$4,ROW(L121)-ROW(L$4),0,1,COLUMN(TBInput!O$4)-COLUMN(TBInput!$C$4))),OFFSET(TBInput!O$4,ROW(L121)-ROW(L$4),0,1,1))))</f>
        <v/>
      </c>
      <c r="O121" s="3" t="str">
        <f ca="1">IF(LEN($A121)&lt;2,"",IF($D$2="Monthly",IF(OFFSET(TBInput!$C$4,ROW(M121)-ROW(M$4),0,1,1)="M",OFFSET(TBInput!P$4,ROW(M121)-ROW(M$4),0,1,1),OFFSET(TBInput!P$4,ROW(M121)-ROW(M$4),0,1,1)-OFFSET(TBInput!P$4,ROW(M121)-ROW(M$4),-1,1,1)),IF(OFFSET(TBInput!$C$4,ROW(M121)-ROW(M$4),0,1,1)="M",SUM(OFFSET(TBInput!$D$4,ROW(M121)-ROW(M$4),0,1,COLUMN(TBInput!P$4)-COLUMN(TBInput!$C$4))),OFFSET(TBInput!P$4,ROW(M121)-ROW(M$4),0,1,1))))</f>
        <v/>
      </c>
    </row>
    <row r="122" spans="1:15" ht="16" customHeight="1" x14ac:dyDescent="0.25">
      <c r="A122" s="2" t="str">
        <f ca="1">IF(OFFSET(TBInput!$A$4,ROW(B122)-ROW(B$4),0,1,1)=0,"",OFFSET(TBInput!$A$4,ROW(B122)-ROW(B$4),0,1,1))</f>
        <v/>
      </c>
      <c r="B122" s="4" t="str">
        <f ca="1">IF(OFFSET(TBInput!$B$4,ROW(A122)-ROW(A$4),0,1,1)=0,"",OFFSET(TBInput!$B$4,ROW(A122)-ROW(A$4),0,1,1))</f>
        <v/>
      </c>
      <c r="C122" s="3" t="str">
        <f ca="1">IF(LEN($A122)&lt;2,"",IF($E$2="Monthly",0,OFFSET(TBInput!D$4,ROW(A122)-ROW(A$4),0,1,1)))</f>
        <v/>
      </c>
      <c r="D122" s="3" t="str">
        <f ca="1">IF(LEN($A122)&lt;2,"",IF($D$2="Monthly",IF(OFFSET(TBInput!$C$4,ROW(A122)-ROW(A$4),0,1,1)="M",OFFSET(TBInput!E$4,ROW(A122)-ROW(A$4),0,1,1),OFFSET(TBInput!E$4,ROW(A122)-ROW(A$4),0,1,1)-OFFSET(TBInput!E$4,ROW(A122)-ROW(A$4),-1,1,1)),IF(OFFSET(TBInput!$C$4,ROW(A122)-ROW(A$4),0,1,1)="M",SUM(OFFSET(TBInput!$D$4,ROW(A122)-ROW(A$4),0,1,COLUMN(TBInput!E$4)-COLUMN(TBInput!$C$4))),OFFSET(TBInput!E$4,ROW(A122)-ROW(A$4),0,1,1))))</f>
        <v/>
      </c>
      <c r="E122" s="3" t="str">
        <f ca="1">IF(LEN($A122)&lt;2,"",IF($D$2="Monthly",IF(OFFSET(TBInput!$C$4,ROW(B122)-ROW(B$4),0,1,1)="M",OFFSET(TBInput!F$4,ROW(B122)-ROW(B$4),0,1,1),OFFSET(TBInput!F$4,ROW(B122)-ROW(B$4),0,1,1)-OFFSET(TBInput!F$4,ROW(B122)-ROW(B$4),-1,1,1)),IF(OFFSET(TBInput!$C$4,ROW(B122)-ROW(B$4),0,1,1)="M",SUM(OFFSET(TBInput!$D$4,ROW(B122)-ROW(B$4),0,1,COLUMN(TBInput!F$4)-COLUMN(TBInput!$C$4))),OFFSET(TBInput!F$4,ROW(B122)-ROW(B$4),0,1,1))))</f>
        <v/>
      </c>
      <c r="F122" s="3" t="str">
        <f ca="1">IF(LEN($A122)&lt;2,"",IF($D$2="Monthly",IF(OFFSET(TBInput!$C$4,ROW(D122)-ROW(D$4),0,1,1)="M",OFFSET(TBInput!G$4,ROW(D122)-ROW(D$4),0,1,1),OFFSET(TBInput!G$4,ROW(D122)-ROW(D$4),0,1,1)-OFFSET(TBInput!G$4,ROW(D122)-ROW(D$4),-1,1,1)),IF(OFFSET(TBInput!$C$4,ROW(D122)-ROW(D$4),0,1,1)="M",SUM(OFFSET(TBInput!$D$4,ROW(D122)-ROW(D$4),0,1,COLUMN(TBInput!G$4)-COLUMN(TBInput!$C$4))),OFFSET(TBInput!G$4,ROW(D122)-ROW(D$4),0,1,1))))</f>
        <v/>
      </c>
      <c r="G122" s="3" t="str">
        <f ca="1">IF(LEN($A122)&lt;2,"",IF($D$2="Monthly",IF(OFFSET(TBInput!$C$4,ROW(E122)-ROW(E$4),0,1,1)="M",OFFSET(TBInput!H$4,ROW(E122)-ROW(E$4),0,1,1),OFFSET(TBInput!H$4,ROW(E122)-ROW(E$4),0,1,1)-OFFSET(TBInput!H$4,ROW(E122)-ROW(E$4),-1,1,1)),IF(OFFSET(TBInput!$C$4,ROW(E122)-ROW(E$4),0,1,1)="M",SUM(OFFSET(TBInput!$D$4,ROW(E122)-ROW(E$4),0,1,COLUMN(TBInput!H$4)-COLUMN(TBInput!$C$4))),OFFSET(TBInput!H$4,ROW(E122)-ROW(E$4),0,1,1))))</f>
        <v/>
      </c>
      <c r="H122" s="3" t="str">
        <f ca="1">IF(LEN($A122)&lt;2,"",IF($D$2="Monthly",IF(OFFSET(TBInput!$C$4,ROW(F122)-ROW(F$4),0,1,1)="M",OFFSET(TBInput!I$4,ROW(F122)-ROW(F$4),0,1,1),OFFSET(TBInput!I$4,ROW(F122)-ROW(F$4),0,1,1)-OFFSET(TBInput!I$4,ROW(F122)-ROW(F$4),-1,1,1)),IF(OFFSET(TBInput!$C$4,ROW(F122)-ROW(F$4),0,1,1)="M",SUM(OFFSET(TBInput!$D$4,ROW(F122)-ROW(F$4),0,1,COLUMN(TBInput!I$4)-COLUMN(TBInput!$C$4))),OFFSET(TBInput!I$4,ROW(F122)-ROW(F$4),0,1,1))))</f>
        <v/>
      </c>
      <c r="I122" s="3" t="str">
        <f ca="1">IF(LEN($A122)&lt;2,"",IF($D$2="Monthly",IF(OFFSET(TBInput!$C$4,ROW(G122)-ROW(G$4),0,1,1)="M",OFFSET(TBInput!J$4,ROW(G122)-ROW(G$4),0,1,1),OFFSET(TBInput!J$4,ROW(G122)-ROW(G$4),0,1,1)-OFFSET(TBInput!J$4,ROW(G122)-ROW(G$4),-1,1,1)),IF(OFFSET(TBInput!$C$4,ROW(G122)-ROW(G$4),0,1,1)="M",SUM(OFFSET(TBInput!$D$4,ROW(G122)-ROW(G$4),0,1,COLUMN(TBInput!J$4)-COLUMN(TBInput!$C$4))),OFFSET(TBInput!J$4,ROW(G122)-ROW(G$4),0,1,1))))</f>
        <v/>
      </c>
      <c r="J122" s="3" t="str">
        <f ca="1">IF(LEN($A122)&lt;2,"",IF($D$2="Monthly",IF(OFFSET(TBInput!$C$4,ROW(H122)-ROW(H$4),0,1,1)="M",OFFSET(TBInput!K$4,ROW(H122)-ROW(H$4),0,1,1),OFFSET(TBInput!K$4,ROW(H122)-ROW(H$4),0,1,1)-OFFSET(TBInput!K$4,ROW(H122)-ROW(H$4),-1,1,1)),IF(OFFSET(TBInput!$C$4,ROW(H122)-ROW(H$4),0,1,1)="M",SUM(OFFSET(TBInput!$D$4,ROW(H122)-ROW(H$4),0,1,COLUMN(TBInput!K$4)-COLUMN(TBInput!$C$4))),OFFSET(TBInput!K$4,ROW(H122)-ROW(H$4),0,1,1))))</f>
        <v/>
      </c>
      <c r="K122" s="3" t="str">
        <f ca="1">IF(LEN($A122)&lt;2,"",IF($D$2="Monthly",IF(OFFSET(TBInput!$C$4,ROW(I122)-ROW(I$4),0,1,1)="M",OFFSET(TBInput!L$4,ROW(I122)-ROW(I$4),0,1,1),OFFSET(TBInput!L$4,ROW(I122)-ROW(I$4),0,1,1)-OFFSET(TBInput!L$4,ROW(I122)-ROW(I$4),-1,1,1)),IF(OFFSET(TBInput!$C$4,ROW(I122)-ROW(I$4),0,1,1)="M",SUM(OFFSET(TBInput!$D$4,ROW(I122)-ROW(I$4),0,1,COLUMN(TBInput!L$4)-COLUMN(TBInput!$C$4))),OFFSET(TBInput!L$4,ROW(I122)-ROW(I$4),0,1,1))))</f>
        <v/>
      </c>
      <c r="L122" s="3" t="str">
        <f ca="1">IF(LEN($A122)&lt;2,"",IF($D$2="Monthly",IF(OFFSET(TBInput!$C$4,ROW(J122)-ROW(J$4),0,1,1)="M",OFFSET(TBInput!M$4,ROW(J122)-ROW(J$4),0,1,1),OFFSET(TBInput!M$4,ROW(J122)-ROW(J$4),0,1,1)-OFFSET(TBInput!M$4,ROW(J122)-ROW(J$4),-1,1,1)),IF(OFFSET(TBInput!$C$4,ROW(J122)-ROW(J$4),0,1,1)="M",SUM(OFFSET(TBInput!$D$4,ROW(J122)-ROW(J$4),0,1,COLUMN(TBInput!M$4)-COLUMN(TBInput!$C$4))),OFFSET(TBInput!M$4,ROW(J122)-ROW(J$4),0,1,1))))</f>
        <v/>
      </c>
      <c r="M122" s="3" t="str">
        <f ca="1">IF(LEN($A122)&lt;2,"",IF($D$2="Monthly",IF(OFFSET(TBInput!$C$4,ROW(K122)-ROW(K$4),0,1,1)="M",OFFSET(TBInput!N$4,ROW(K122)-ROW(K$4),0,1,1),OFFSET(TBInput!N$4,ROW(K122)-ROW(K$4),0,1,1)-OFFSET(TBInput!N$4,ROW(K122)-ROW(K$4),-1,1,1)),IF(OFFSET(TBInput!$C$4,ROW(K122)-ROW(K$4),0,1,1)="M",SUM(OFFSET(TBInput!$D$4,ROW(K122)-ROW(K$4),0,1,COLUMN(TBInput!N$4)-COLUMN(TBInput!$C$4))),OFFSET(TBInput!N$4,ROW(K122)-ROW(K$4),0,1,1))))</f>
        <v/>
      </c>
      <c r="N122" s="3" t="str">
        <f ca="1">IF(LEN($A122)&lt;2,"",IF($D$2="Monthly",IF(OFFSET(TBInput!$C$4,ROW(L122)-ROW(L$4),0,1,1)="M",OFFSET(TBInput!O$4,ROW(L122)-ROW(L$4),0,1,1),OFFSET(TBInput!O$4,ROW(L122)-ROW(L$4),0,1,1)-OFFSET(TBInput!O$4,ROW(L122)-ROW(L$4),-1,1,1)),IF(OFFSET(TBInput!$C$4,ROW(L122)-ROW(L$4),0,1,1)="M",SUM(OFFSET(TBInput!$D$4,ROW(L122)-ROW(L$4),0,1,COLUMN(TBInput!O$4)-COLUMN(TBInput!$C$4))),OFFSET(TBInput!O$4,ROW(L122)-ROW(L$4),0,1,1))))</f>
        <v/>
      </c>
      <c r="O122" s="3" t="str">
        <f ca="1">IF(LEN($A122)&lt;2,"",IF($D$2="Monthly",IF(OFFSET(TBInput!$C$4,ROW(M122)-ROW(M$4),0,1,1)="M",OFFSET(TBInput!P$4,ROW(M122)-ROW(M$4),0,1,1),OFFSET(TBInput!P$4,ROW(M122)-ROW(M$4),0,1,1)-OFFSET(TBInput!P$4,ROW(M122)-ROW(M$4),-1,1,1)),IF(OFFSET(TBInput!$C$4,ROW(M122)-ROW(M$4),0,1,1)="M",SUM(OFFSET(TBInput!$D$4,ROW(M122)-ROW(M$4),0,1,COLUMN(TBInput!P$4)-COLUMN(TBInput!$C$4))),OFFSET(TBInput!P$4,ROW(M122)-ROW(M$4),0,1,1))))</f>
        <v/>
      </c>
    </row>
    <row r="123" spans="1:15" ht="16" customHeight="1" x14ac:dyDescent="0.25">
      <c r="A123" s="2" t="str">
        <f ca="1">IF(OFFSET(TBInput!$A$4,ROW(B123)-ROW(B$4),0,1,1)=0,"",OFFSET(TBInput!$A$4,ROW(B123)-ROW(B$4),0,1,1))</f>
        <v/>
      </c>
      <c r="B123" s="4" t="str">
        <f ca="1">IF(OFFSET(TBInput!$B$4,ROW(A123)-ROW(A$4),0,1,1)=0,"",OFFSET(TBInput!$B$4,ROW(A123)-ROW(A$4),0,1,1))</f>
        <v/>
      </c>
      <c r="C123" s="3" t="str">
        <f ca="1">IF(LEN($A123)&lt;2,"",IF($E$2="Monthly",0,OFFSET(TBInput!D$4,ROW(A123)-ROW(A$4),0,1,1)))</f>
        <v/>
      </c>
      <c r="D123" s="3" t="str">
        <f ca="1">IF(LEN($A123)&lt;2,"",IF($D$2="Monthly",IF(OFFSET(TBInput!$C$4,ROW(A123)-ROW(A$4),0,1,1)="M",OFFSET(TBInput!E$4,ROW(A123)-ROW(A$4),0,1,1),OFFSET(TBInput!E$4,ROW(A123)-ROW(A$4),0,1,1)-OFFSET(TBInput!E$4,ROW(A123)-ROW(A$4),-1,1,1)),IF(OFFSET(TBInput!$C$4,ROW(A123)-ROW(A$4),0,1,1)="M",SUM(OFFSET(TBInput!$D$4,ROW(A123)-ROW(A$4),0,1,COLUMN(TBInput!E$4)-COLUMN(TBInput!$C$4))),OFFSET(TBInput!E$4,ROW(A123)-ROW(A$4),0,1,1))))</f>
        <v/>
      </c>
      <c r="E123" s="3" t="str">
        <f ca="1">IF(LEN($A123)&lt;2,"",IF($D$2="Monthly",IF(OFFSET(TBInput!$C$4,ROW(B123)-ROW(B$4),0,1,1)="M",OFFSET(TBInput!F$4,ROW(B123)-ROW(B$4),0,1,1),OFFSET(TBInput!F$4,ROW(B123)-ROW(B$4),0,1,1)-OFFSET(TBInput!F$4,ROW(B123)-ROW(B$4),-1,1,1)),IF(OFFSET(TBInput!$C$4,ROW(B123)-ROW(B$4),0,1,1)="M",SUM(OFFSET(TBInput!$D$4,ROW(B123)-ROW(B$4),0,1,COLUMN(TBInput!F$4)-COLUMN(TBInput!$C$4))),OFFSET(TBInput!F$4,ROW(B123)-ROW(B$4),0,1,1))))</f>
        <v/>
      </c>
      <c r="F123" s="3" t="str">
        <f ca="1">IF(LEN($A123)&lt;2,"",IF($D$2="Monthly",IF(OFFSET(TBInput!$C$4,ROW(D123)-ROW(D$4),0,1,1)="M",OFFSET(TBInput!G$4,ROW(D123)-ROW(D$4),0,1,1),OFFSET(TBInput!G$4,ROW(D123)-ROW(D$4),0,1,1)-OFFSET(TBInput!G$4,ROW(D123)-ROW(D$4),-1,1,1)),IF(OFFSET(TBInput!$C$4,ROW(D123)-ROW(D$4),0,1,1)="M",SUM(OFFSET(TBInput!$D$4,ROW(D123)-ROW(D$4),0,1,COLUMN(TBInput!G$4)-COLUMN(TBInput!$C$4))),OFFSET(TBInput!G$4,ROW(D123)-ROW(D$4),0,1,1))))</f>
        <v/>
      </c>
      <c r="G123" s="3" t="str">
        <f ca="1">IF(LEN($A123)&lt;2,"",IF($D$2="Monthly",IF(OFFSET(TBInput!$C$4,ROW(E123)-ROW(E$4),0,1,1)="M",OFFSET(TBInput!H$4,ROW(E123)-ROW(E$4),0,1,1),OFFSET(TBInput!H$4,ROW(E123)-ROW(E$4),0,1,1)-OFFSET(TBInput!H$4,ROW(E123)-ROW(E$4),-1,1,1)),IF(OFFSET(TBInput!$C$4,ROW(E123)-ROW(E$4),0,1,1)="M",SUM(OFFSET(TBInput!$D$4,ROW(E123)-ROW(E$4),0,1,COLUMN(TBInput!H$4)-COLUMN(TBInput!$C$4))),OFFSET(TBInput!H$4,ROW(E123)-ROW(E$4),0,1,1))))</f>
        <v/>
      </c>
      <c r="H123" s="3" t="str">
        <f ca="1">IF(LEN($A123)&lt;2,"",IF($D$2="Monthly",IF(OFFSET(TBInput!$C$4,ROW(F123)-ROW(F$4),0,1,1)="M",OFFSET(TBInput!I$4,ROW(F123)-ROW(F$4),0,1,1),OFFSET(TBInput!I$4,ROW(F123)-ROW(F$4),0,1,1)-OFFSET(TBInput!I$4,ROW(F123)-ROW(F$4),-1,1,1)),IF(OFFSET(TBInput!$C$4,ROW(F123)-ROW(F$4),0,1,1)="M",SUM(OFFSET(TBInput!$D$4,ROW(F123)-ROW(F$4),0,1,COLUMN(TBInput!I$4)-COLUMN(TBInput!$C$4))),OFFSET(TBInput!I$4,ROW(F123)-ROW(F$4),0,1,1))))</f>
        <v/>
      </c>
      <c r="I123" s="3" t="str">
        <f ca="1">IF(LEN($A123)&lt;2,"",IF($D$2="Monthly",IF(OFFSET(TBInput!$C$4,ROW(G123)-ROW(G$4),0,1,1)="M",OFFSET(TBInput!J$4,ROW(G123)-ROW(G$4),0,1,1),OFFSET(TBInput!J$4,ROW(G123)-ROW(G$4),0,1,1)-OFFSET(TBInput!J$4,ROW(G123)-ROW(G$4),-1,1,1)),IF(OFFSET(TBInput!$C$4,ROW(G123)-ROW(G$4),0,1,1)="M",SUM(OFFSET(TBInput!$D$4,ROW(G123)-ROW(G$4),0,1,COLUMN(TBInput!J$4)-COLUMN(TBInput!$C$4))),OFFSET(TBInput!J$4,ROW(G123)-ROW(G$4),0,1,1))))</f>
        <v/>
      </c>
      <c r="J123" s="3" t="str">
        <f ca="1">IF(LEN($A123)&lt;2,"",IF($D$2="Monthly",IF(OFFSET(TBInput!$C$4,ROW(H123)-ROW(H$4),0,1,1)="M",OFFSET(TBInput!K$4,ROW(H123)-ROW(H$4),0,1,1),OFFSET(TBInput!K$4,ROW(H123)-ROW(H$4),0,1,1)-OFFSET(TBInput!K$4,ROW(H123)-ROW(H$4),-1,1,1)),IF(OFFSET(TBInput!$C$4,ROW(H123)-ROW(H$4),0,1,1)="M",SUM(OFFSET(TBInput!$D$4,ROW(H123)-ROW(H$4),0,1,COLUMN(TBInput!K$4)-COLUMN(TBInput!$C$4))),OFFSET(TBInput!K$4,ROW(H123)-ROW(H$4),0,1,1))))</f>
        <v/>
      </c>
      <c r="K123" s="3" t="str">
        <f ca="1">IF(LEN($A123)&lt;2,"",IF($D$2="Monthly",IF(OFFSET(TBInput!$C$4,ROW(I123)-ROW(I$4),0,1,1)="M",OFFSET(TBInput!L$4,ROW(I123)-ROW(I$4),0,1,1),OFFSET(TBInput!L$4,ROW(I123)-ROW(I$4),0,1,1)-OFFSET(TBInput!L$4,ROW(I123)-ROW(I$4),-1,1,1)),IF(OFFSET(TBInput!$C$4,ROW(I123)-ROW(I$4),0,1,1)="M",SUM(OFFSET(TBInput!$D$4,ROW(I123)-ROW(I$4),0,1,COLUMN(TBInput!L$4)-COLUMN(TBInput!$C$4))),OFFSET(TBInput!L$4,ROW(I123)-ROW(I$4),0,1,1))))</f>
        <v/>
      </c>
      <c r="L123" s="3" t="str">
        <f ca="1">IF(LEN($A123)&lt;2,"",IF($D$2="Monthly",IF(OFFSET(TBInput!$C$4,ROW(J123)-ROW(J$4),0,1,1)="M",OFFSET(TBInput!M$4,ROW(J123)-ROW(J$4),0,1,1),OFFSET(TBInput!M$4,ROW(J123)-ROW(J$4),0,1,1)-OFFSET(TBInput!M$4,ROW(J123)-ROW(J$4),-1,1,1)),IF(OFFSET(TBInput!$C$4,ROW(J123)-ROW(J$4),0,1,1)="M",SUM(OFFSET(TBInput!$D$4,ROW(J123)-ROW(J$4),0,1,COLUMN(TBInput!M$4)-COLUMN(TBInput!$C$4))),OFFSET(TBInput!M$4,ROW(J123)-ROW(J$4),0,1,1))))</f>
        <v/>
      </c>
      <c r="M123" s="3" t="str">
        <f ca="1">IF(LEN($A123)&lt;2,"",IF($D$2="Monthly",IF(OFFSET(TBInput!$C$4,ROW(K123)-ROW(K$4),0,1,1)="M",OFFSET(TBInput!N$4,ROW(K123)-ROW(K$4),0,1,1),OFFSET(TBInput!N$4,ROW(K123)-ROW(K$4),0,1,1)-OFFSET(TBInput!N$4,ROW(K123)-ROW(K$4),-1,1,1)),IF(OFFSET(TBInput!$C$4,ROW(K123)-ROW(K$4),0,1,1)="M",SUM(OFFSET(TBInput!$D$4,ROW(K123)-ROW(K$4),0,1,COLUMN(TBInput!N$4)-COLUMN(TBInput!$C$4))),OFFSET(TBInput!N$4,ROW(K123)-ROW(K$4),0,1,1))))</f>
        <v/>
      </c>
      <c r="N123" s="3" t="str">
        <f ca="1">IF(LEN($A123)&lt;2,"",IF($D$2="Monthly",IF(OFFSET(TBInput!$C$4,ROW(L123)-ROW(L$4),0,1,1)="M",OFFSET(TBInput!O$4,ROW(L123)-ROW(L$4),0,1,1),OFFSET(TBInput!O$4,ROW(L123)-ROW(L$4),0,1,1)-OFFSET(TBInput!O$4,ROW(L123)-ROW(L$4),-1,1,1)),IF(OFFSET(TBInput!$C$4,ROW(L123)-ROW(L$4),0,1,1)="M",SUM(OFFSET(TBInput!$D$4,ROW(L123)-ROW(L$4),0,1,COLUMN(TBInput!O$4)-COLUMN(TBInput!$C$4))),OFFSET(TBInput!O$4,ROW(L123)-ROW(L$4),0,1,1))))</f>
        <v/>
      </c>
      <c r="O123" s="3" t="str">
        <f ca="1">IF(LEN($A123)&lt;2,"",IF($D$2="Monthly",IF(OFFSET(TBInput!$C$4,ROW(M123)-ROW(M$4),0,1,1)="M",OFFSET(TBInput!P$4,ROW(M123)-ROW(M$4),0,1,1),OFFSET(TBInput!P$4,ROW(M123)-ROW(M$4),0,1,1)-OFFSET(TBInput!P$4,ROW(M123)-ROW(M$4),-1,1,1)),IF(OFFSET(TBInput!$C$4,ROW(M123)-ROW(M$4),0,1,1)="M",SUM(OFFSET(TBInput!$D$4,ROW(M123)-ROW(M$4),0,1,COLUMN(TBInput!P$4)-COLUMN(TBInput!$C$4))),OFFSET(TBInput!P$4,ROW(M123)-ROW(M$4),0,1,1))))</f>
        <v/>
      </c>
    </row>
    <row r="124" spans="1:15" ht="16" customHeight="1" x14ac:dyDescent="0.25">
      <c r="A124" s="2" t="str">
        <f ca="1">IF(OFFSET(TBInput!$A$4,ROW(B124)-ROW(B$4),0,1,1)=0,"",OFFSET(TBInput!$A$4,ROW(B124)-ROW(B$4),0,1,1))</f>
        <v/>
      </c>
      <c r="B124" s="4" t="str">
        <f ca="1">IF(OFFSET(TBInput!$B$4,ROW(A124)-ROW(A$4),0,1,1)=0,"",OFFSET(TBInput!$B$4,ROW(A124)-ROW(A$4),0,1,1))</f>
        <v/>
      </c>
      <c r="C124" s="3" t="str">
        <f ca="1">IF(LEN($A124)&lt;2,"",IF($E$2="Monthly",0,OFFSET(TBInput!D$4,ROW(A124)-ROW(A$4),0,1,1)))</f>
        <v/>
      </c>
      <c r="D124" s="3" t="str">
        <f ca="1">IF(LEN($A124)&lt;2,"",IF($D$2="Monthly",IF(OFFSET(TBInput!$C$4,ROW(A124)-ROW(A$4),0,1,1)="M",OFFSET(TBInput!E$4,ROW(A124)-ROW(A$4),0,1,1),OFFSET(TBInput!E$4,ROW(A124)-ROW(A$4),0,1,1)-OFFSET(TBInput!E$4,ROW(A124)-ROW(A$4),-1,1,1)),IF(OFFSET(TBInput!$C$4,ROW(A124)-ROW(A$4),0,1,1)="M",SUM(OFFSET(TBInput!$D$4,ROW(A124)-ROW(A$4),0,1,COLUMN(TBInput!E$4)-COLUMN(TBInput!$C$4))),OFFSET(TBInput!E$4,ROW(A124)-ROW(A$4),0,1,1))))</f>
        <v/>
      </c>
      <c r="E124" s="3" t="str">
        <f ca="1">IF(LEN($A124)&lt;2,"",IF($D$2="Monthly",IF(OFFSET(TBInput!$C$4,ROW(B124)-ROW(B$4),0,1,1)="M",OFFSET(TBInput!F$4,ROW(B124)-ROW(B$4),0,1,1),OFFSET(TBInput!F$4,ROW(B124)-ROW(B$4),0,1,1)-OFFSET(TBInput!F$4,ROW(B124)-ROW(B$4),-1,1,1)),IF(OFFSET(TBInput!$C$4,ROW(B124)-ROW(B$4),0,1,1)="M",SUM(OFFSET(TBInput!$D$4,ROW(B124)-ROW(B$4),0,1,COLUMN(TBInput!F$4)-COLUMN(TBInput!$C$4))),OFFSET(TBInput!F$4,ROW(B124)-ROW(B$4),0,1,1))))</f>
        <v/>
      </c>
      <c r="F124" s="3" t="str">
        <f ca="1">IF(LEN($A124)&lt;2,"",IF($D$2="Monthly",IF(OFFSET(TBInput!$C$4,ROW(D124)-ROW(D$4),0,1,1)="M",OFFSET(TBInput!G$4,ROW(D124)-ROW(D$4),0,1,1),OFFSET(TBInput!G$4,ROW(D124)-ROW(D$4),0,1,1)-OFFSET(TBInput!G$4,ROW(D124)-ROW(D$4),-1,1,1)),IF(OFFSET(TBInput!$C$4,ROW(D124)-ROW(D$4),0,1,1)="M",SUM(OFFSET(TBInput!$D$4,ROW(D124)-ROW(D$4),0,1,COLUMN(TBInput!G$4)-COLUMN(TBInput!$C$4))),OFFSET(TBInput!G$4,ROW(D124)-ROW(D$4),0,1,1))))</f>
        <v/>
      </c>
      <c r="G124" s="3" t="str">
        <f ca="1">IF(LEN($A124)&lt;2,"",IF($D$2="Monthly",IF(OFFSET(TBInput!$C$4,ROW(E124)-ROW(E$4),0,1,1)="M",OFFSET(TBInput!H$4,ROW(E124)-ROW(E$4),0,1,1),OFFSET(TBInput!H$4,ROW(E124)-ROW(E$4),0,1,1)-OFFSET(TBInput!H$4,ROW(E124)-ROW(E$4),-1,1,1)),IF(OFFSET(TBInput!$C$4,ROW(E124)-ROW(E$4),0,1,1)="M",SUM(OFFSET(TBInput!$D$4,ROW(E124)-ROW(E$4),0,1,COLUMN(TBInput!H$4)-COLUMN(TBInput!$C$4))),OFFSET(TBInput!H$4,ROW(E124)-ROW(E$4),0,1,1))))</f>
        <v/>
      </c>
      <c r="H124" s="3" t="str">
        <f ca="1">IF(LEN($A124)&lt;2,"",IF($D$2="Monthly",IF(OFFSET(TBInput!$C$4,ROW(F124)-ROW(F$4),0,1,1)="M",OFFSET(TBInput!I$4,ROW(F124)-ROW(F$4),0,1,1),OFFSET(TBInput!I$4,ROW(F124)-ROW(F$4),0,1,1)-OFFSET(TBInput!I$4,ROW(F124)-ROW(F$4),-1,1,1)),IF(OFFSET(TBInput!$C$4,ROW(F124)-ROW(F$4),0,1,1)="M",SUM(OFFSET(TBInput!$D$4,ROW(F124)-ROW(F$4),0,1,COLUMN(TBInput!I$4)-COLUMN(TBInput!$C$4))),OFFSET(TBInput!I$4,ROW(F124)-ROW(F$4),0,1,1))))</f>
        <v/>
      </c>
      <c r="I124" s="3" t="str">
        <f ca="1">IF(LEN($A124)&lt;2,"",IF($D$2="Monthly",IF(OFFSET(TBInput!$C$4,ROW(G124)-ROW(G$4),0,1,1)="M",OFFSET(TBInput!J$4,ROW(G124)-ROW(G$4),0,1,1),OFFSET(TBInput!J$4,ROW(G124)-ROW(G$4),0,1,1)-OFFSET(TBInput!J$4,ROW(G124)-ROW(G$4),-1,1,1)),IF(OFFSET(TBInput!$C$4,ROW(G124)-ROW(G$4),0,1,1)="M",SUM(OFFSET(TBInput!$D$4,ROW(G124)-ROW(G$4),0,1,COLUMN(TBInput!J$4)-COLUMN(TBInput!$C$4))),OFFSET(TBInput!J$4,ROW(G124)-ROW(G$4),0,1,1))))</f>
        <v/>
      </c>
      <c r="J124" s="3" t="str">
        <f ca="1">IF(LEN($A124)&lt;2,"",IF($D$2="Monthly",IF(OFFSET(TBInput!$C$4,ROW(H124)-ROW(H$4),0,1,1)="M",OFFSET(TBInput!K$4,ROW(H124)-ROW(H$4),0,1,1),OFFSET(TBInput!K$4,ROW(H124)-ROW(H$4),0,1,1)-OFFSET(TBInput!K$4,ROW(H124)-ROW(H$4),-1,1,1)),IF(OFFSET(TBInput!$C$4,ROW(H124)-ROW(H$4),0,1,1)="M",SUM(OFFSET(TBInput!$D$4,ROW(H124)-ROW(H$4),0,1,COLUMN(TBInput!K$4)-COLUMN(TBInput!$C$4))),OFFSET(TBInput!K$4,ROW(H124)-ROW(H$4),0,1,1))))</f>
        <v/>
      </c>
      <c r="K124" s="3" t="str">
        <f ca="1">IF(LEN($A124)&lt;2,"",IF($D$2="Monthly",IF(OFFSET(TBInput!$C$4,ROW(I124)-ROW(I$4),0,1,1)="M",OFFSET(TBInput!L$4,ROW(I124)-ROW(I$4),0,1,1),OFFSET(TBInput!L$4,ROW(I124)-ROW(I$4),0,1,1)-OFFSET(TBInput!L$4,ROW(I124)-ROW(I$4),-1,1,1)),IF(OFFSET(TBInput!$C$4,ROW(I124)-ROW(I$4),0,1,1)="M",SUM(OFFSET(TBInput!$D$4,ROW(I124)-ROW(I$4),0,1,COLUMN(TBInput!L$4)-COLUMN(TBInput!$C$4))),OFFSET(TBInput!L$4,ROW(I124)-ROW(I$4),0,1,1))))</f>
        <v/>
      </c>
      <c r="L124" s="3" t="str">
        <f ca="1">IF(LEN($A124)&lt;2,"",IF($D$2="Monthly",IF(OFFSET(TBInput!$C$4,ROW(J124)-ROW(J$4),0,1,1)="M",OFFSET(TBInput!M$4,ROW(J124)-ROW(J$4),0,1,1),OFFSET(TBInput!M$4,ROW(J124)-ROW(J$4),0,1,1)-OFFSET(TBInput!M$4,ROW(J124)-ROW(J$4),-1,1,1)),IF(OFFSET(TBInput!$C$4,ROW(J124)-ROW(J$4),0,1,1)="M",SUM(OFFSET(TBInput!$D$4,ROW(J124)-ROW(J$4),0,1,COLUMN(TBInput!M$4)-COLUMN(TBInput!$C$4))),OFFSET(TBInput!M$4,ROW(J124)-ROW(J$4),0,1,1))))</f>
        <v/>
      </c>
      <c r="M124" s="3" t="str">
        <f ca="1">IF(LEN($A124)&lt;2,"",IF($D$2="Monthly",IF(OFFSET(TBInput!$C$4,ROW(K124)-ROW(K$4),0,1,1)="M",OFFSET(TBInput!N$4,ROW(K124)-ROW(K$4),0,1,1),OFFSET(TBInput!N$4,ROW(K124)-ROW(K$4),0,1,1)-OFFSET(TBInput!N$4,ROW(K124)-ROW(K$4),-1,1,1)),IF(OFFSET(TBInput!$C$4,ROW(K124)-ROW(K$4),0,1,1)="M",SUM(OFFSET(TBInput!$D$4,ROW(K124)-ROW(K$4),0,1,COLUMN(TBInput!N$4)-COLUMN(TBInput!$C$4))),OFFSET(TBInput!N$4,ROW(K124)-ROW(K$4),0,1,1))))</f>
        <v/>
      </c>
      <c r="N124" s="3" t="str">
        <f ca="1">IF(LEN($A124)&lt;2,"",IF($D$2="Monthly",IF(OFFSET(TBInput!$C$4,ROW(L124)-ROW(L$4),0,1,1)="M",OFFSET(TBInput!O$4,ROW(L124)-ROW(L$4),0,1,1),OFFSET(TBInput!O$4,ROW(L124)-ROW(L$4),0,1,1)-OFFSET(TBInput!O$4,ROW(L124)-ROW(L$4),-1,1,1)),IF(OFFSET(TBInput!$C$4,ROW(L124)-ROW(L$4),0,1,1)="M",SUM(OFFSET(TBInput!$D$4,ROW(L124)-ROW(L$4),0,1,COLUMN(TBInput!O$4)-COLUMN(TBInput!$C$4))),OFFSET(TBInput!O$4,ROW(L124)-ROW(L$4),0,1,1))))</f>
        <v/>
      </c>
      <c r="O124" s="3" t="str">
        <f ca="1">IF(LEN($A124)&lt;2,"",IF($D$2="Monthly",IF(OFFSET(TBInput!$C$4,ROW(M124)-ROW(M$4),0,1,1)="M",OFFSET(TBInput!P$4,ROW(M124)-ROW(M$4),0,1,1),OFFSET(TBInput!P$4,ROW(M124)-ROW(M$4),0,1,1)-OFFSET(TBInput!P$4,ROW(M124)-ROW(M$4),-1,1,1)),IF(OFFSET(TBInput!$C$4,ROW(M124)-ROW(M$4),0,1,1)="M",SUM(OFFSET(TBInput!$D$4,ROW(M124)-ROW(M$4),0,1,COLUMN(TBInput!P$4)-COLUMN(TBInput!$C$4))),OFFSET(TBInput!P$4,ROW(M124)-ROW(M$4),0,1,1))))</f>
        <v/>
      </c>
    </row>
    <row r="125" spans="1:15" ht="16" customHeight="1" x14ac:dyDescent="0.25">
      <c r="A125" s="2" t="str">
        <f ca="1">IF(OFFSET(TBInput!$A$4,ROW(B125)-ROW(B$4),0,1,1)=0,"",OFFSET(TBInput!$A$4,ROW(B125)-ROW(B$4),0,1,1))</f>
        <v/>
      </c>
      <c r="B125" s="4" t="str">
        <f ca="1">IF(OFFSET(TBInput!$B$4,ROW(A125)-ROW(A$4),0,1,1)=0,"",OFFSET(TBInput!$B$4,ROW(A125)-ROW(A$4),0,1,1))</f>
        <v/>
      </c>
      <c r="C125" s="3" t="str">
        <f ca="1">IF(LEN($A125)&lt;2,"",IF($E$2="Monthly",0,OFFSET(TBInput!D$4,ROW(A125)-ROW(A$4),0,1,1)))</f>
        <v/>
      </c>
      <c r="D125" s="3" t="str">
        <f ca="1">IF(LEN($A125)&lt;2,"",IF($D$2="Monthly",IF(OFFSET(TBInput!$C$4,ROW(A125)-ROW(A$4),0,1,1)="M",OFFSET(TBInput!E$4,ROW(A125)-ROW(A$4),0,1,1),OFFSET(TBInput!E$4,ROW(A125)-ROW(A$4),0,1,1)-OFFSET(TBInput!E$4,ROW(A125)-ROW(A$4),-1,1,1)),IF(OFFSET(TBInput!$C$4,ROW(A125)-ROW(A$4),0,1,1)="M",SUM(OFFSET(TBInput!$D$4,ROW(A125)-ROW(A$4),0,1,COLUMN(TBInput!E$4)-COLUMN(TBInput!$C$4))),OFFSET(TBInput!E$4,ROW(A125)-ROW(A$4),0,1,1))))</f>
        <v/>
      </c>
      <c r="E125" s="3" t="str">
        <f ca="1">IF(LEN($A125)&lt;2,"",IF($D$2="Monthly",IF(OFFSET(TBInput!$C$4,ROW(B125)-ROW(B$4),0,1,1)="M",OFFSET(TBInput!F$4,ROW(B125)-ROW(B$4),0,1,1),OFFSET(TBInput!F$4,ROW(B125)-ROW(B$4),0,1,1)-OFFSET(TBInput!F$4,ROW(B125)-ROW(B$4),-1,1,1)),IF(OFFSET(TBInput!$C$4,ROW(B125)-ROW(B$4),0,1,1)="M",SUM(OFFSET(TBInput!$D$4,ROW(B125)-ROW(B$4),0,1,COLUMN(TBInput!F$4)-COLUMN(TBInput!$C$4))),OFFSET(TBInput!F$4,ROW(B125)-ROW(B$4),0,1,1))))</f>
        <v/>
      </c>
      <c r="F125" s="3" t="str">
        <f ca="1">IF(LEN($A125)&lt;2,"",IF($D$2="Monthly",IF(OFFSET(TBInput!$C$4,ROW(D125)-ROW(D$4),0,1,1)="M",OFFSET(TBInput!G$4,ROW(D125)-ROW(D$4),0,1,1),OFFSET(TBInput!G$4,ROW(D125)-ROW(D$4),0,1,1)-OFFSET(TBInput!G$4,ROW(D125)-ROW(D$4),-1,1,1)),IF(OFFSET(TBInput!$C$4,ROW(D125)-ROW(D$4),0,1,1)="M",SUM(OFFSET(TBInput!$D$4,ROW(D125)-ROW(D$4),0,1,COLUMN(TBInput!G$4)-COLUMN(TBInput!$C$4))),OFFSET(TBInput!G$4,ROW(D125)-ROW(D$4),0,1,1))))</f>
        <v/>
      </c>
      <c r="G125" s="3" t="str">
        <f ca="1">IF(LEN($A125)&lt;2,"",IF($D$2="Monthly",IF(OFFSET(TBInput!$C$4,ROW(E125)-ROW(E$4),0,1,1)="M",OFFSET(TBInput!H$4,ROW(E125)-ROW(E$4),0,1,1),OFFSET(TBInput!H$4,ROW(E125)-ROW(E$4),0,1,1)-OFFSET(TBInput!H$4,ROW(E125)-ROW(E$4),-1,1,1)),IF(OFFSET(TBInput!$C$4,ROW(E125)-ROW(E$4),0,1,1)="M",SUM(OFFSET(TBInput!$D$4,ROW(E125)-ROW(E$4),0,1,COLUMN(TBInput!H$4)-COLUMN(TBInput!$C$4))),OFFSET(TBInput!H$4,ROW(E125)-ROW(E$4),0,1,1))))</f>
        <v/>
      </c>
      <c r="H125" s="3" t="str">
        <f ca="1">IF(LEN($A125)&lt;2,"",IF($D$2="Monthly",IF(OFFSET(TBInput!$C$4,ROW(F125)-ROW(F$4),0,1,1)="M",OFFSET(TBInput!I$4,ROW(F125)-ROW(F$4),0,1,1),OFFSET(TBInput!I$4,ROW(F125)-ROW(F$4),0,1,1)-OFFSET(TBInput!I$4,ROW(F125)-ROW(F$4),-1,1,1)),IF(OFFSET(TBInput!$C$4,ROW(F125)-ROW(F$4),0,1,1)="M",SUM(OFFSET(TBInput!$D$4,ROW(F125)-ROW(F$4),0,1,COLUMN(TBInput!I$4)-COLUMN(TBInput!$C$4))),OFFSET(TBInput!I$4,ROW(F125)-ROW(F$4),0,1,1))))</f>
        <v/>
      </c>
      <c r="I125" s="3" t="str">
        <f ca="1">IF(LEN($A125)&lt;2,"",IF($D$2="Monthly",IF(OFFSET(TBInput!$C$4,ROW(G125)-ROW(G$4),0,1,1)="M",OFFSET(TBInput!J$4,ROW(G125)-ROW(G$4),0,1,1),OFFSET(TBInput!J$4,ROW(G125)-ROW(G$4),0,1,1)-OFFSET(TBInput!J$4,ROW(G125)-ROW(G$4),-1,1,1)),IF(OFFSET(TBInput!$C$4,ROW(G125)-ROW(G$4),0,1,1)="M",SUM(OFFSET(TBInput!$D$4,ROW(G125)-ROW(G$4),0,1,COLUMN(TBInput!J$4)-COLUMN(TBInput!$C$4))),OFFSET(TBInput!J$4,ROW(G125)-ROW(G$4),0,1,1))))</f>
        <v/>
      </c>
      <c r="J125" s="3" t="str">
        <f ca="1">IF(LEN($A125)&lt;2,"",IF($D$2="Monthly",IF(OFFSET(TBInput!$C$4,ROW(H125)-ROW(H$4),0,1,1)="M",OFFSET(TBInput!K$4,ROW(H125)-ROW(H$4),0,1,1),OFFSET(TBInput!K$4,ROW(H125)-ROW(H$4),0,1,1)-OFFSET(TBInput!K$4,ROW(H125)-ROW(H$4),-1,1,1)),IF(OFFSET(TBInput!$C$4,ROW(H125)-ROW(H$4),0,1,1)="M",SUM(OFFSET(TBInput!$D$4,ROW(H125)-ROW(H$4),0,1,COLUMN(TBInput!K$4)-COLUMN(TBInput!$C$4))),OFFSET(TBInput!K$4,ROW(H125)-ROW(H$4),0,1,1))))</f>
        <v/>
      </c>
      <c r="K125" s="3" t="str">
        <f ca="1">IF(LEN($A125)&lt;2,"",IF($D$2="Monthly",IF(OFFSET(TBInput!$C$4,ROW(I125)-ROW(I$4),0,1,1)="M",OFFSET(TBInput!L$4,ROW(I125)-ROW(I$4),0,1,1),OFFSET(TBInput!L$4,ROW(I125)-ROW(I$4),0,1,1)-OFFSET(TBInput!L$4,ROW(I125)-ROW(I$4),-1,1,1)),IF(OFFSET(TBInput!$C$4,ROW(I125)-ROW(I$4),0,1,1)="M",SUM(OFFSET(TBInput!$D$4,ROW(I125)-ROW(I$4),0,1,COLUMN(TBInput!L$4)-COLUMN(TBInput!$C$4))),OFFSET(TBInput!L$4,ROW(I125)-ROW(I$4),0,1,1))))</f>
        <v/>
      </c>
      <c r="L125" s="3" t="str">
        <f ca="1">IF(LEN($A125)&lt;2,"",IF($D$2="Monthly",IF(OFFSET(TBInput!$C$4,ROW(J125)-ROW(J$4),0,1,1)="M",OFFSET(TBInput!M$4,ROW(J125)-ROW(J$4),0,1,1),OFFSET(TBInput!M$4,ROW(J125)-ROW(J$4),0,1,1)-OFFSET(TBInput!M$4,ROW(J125)-ROW(J$4),-1,1,1)),IF(OFFSET(TBInput!$C$4,ROW(J125)-ROW(J$4),0,1,1)="M",SUM(OFFSET(TBInput!$D$4,ROW(J125)-ROW(J$4),0,1,COLUMN(TBInput!M$4)-COLUMN(TBInput!$C$4))),OFFSET(TBInput!M$4,ROW(J125)-ROW(J$4),0,1,1))))</f>
        <v/>
      </c>
      <c r="M125" s="3" t="str">
        <f ca="1">IF(LEN($A125)&lt;2,"",IF($D$2="Monthly",IF(OFFSET(TBInput!$C$4,ROW(K125)-ROW(K$4),0,1,1)="M",OFFSET(TBInput!N$4,ROW(K125)-ROW(K$4),0,1,1),OFFSET(TBInput!N$4,ROW(K125)-ROW(K$4),0,1,1)-OFFSET(TBInput!N$4,ROW(K125)-ROW(K$4),-1,1,1)),IF(OFFSET(TBInput!$C$4,ROW(K125)-ROW(K$4),0,1,1)="M",SUM(OFFSET(TBInput!$D$4,ROW(K125)-ROW(K$4),0,1,COLUMN(TBInput!N$4)-COLUMN(TBInput!$C$4))),OFFSET(TBInput!N$4,ROW(K125)-ROW(K$4),0,1,1))))</f>
        <v/>
      </c>
      <c r="N125" s="3" t="str">
        <f ca="1">IF(LEN($A125)&lt;2,"",IF($D$2="Monthly",IF(OFFSET(TBInput!$C$4,ROW(L125)-ROW(L$4),0,1,1)="M",OFFSET(TBInput!O$4,ROW(L125)-ROW(L$4),0,1,1),OFFSET(TBInput!O$4,ROW(L125)-ROW(L$4),0,1,1)-OFFSET(TBInput!O$4,ROW(L125)-ROW(L$4),-1,1,1)),IF(OFFSET(TBInput!$C$4,ROW(L125)-ROW(L$4),0,1,1)="M",SUM(OFFSET(TBInput!$D$4,ROW(L125)-ROW(L$4),0,1,COLUMN(TBInput!O$4)-COLUMN(TBInput!$C$4))),OFFSET(TBInput!O$4,ROW(L125)-ROW(L$4),0,1,1))))</f>
        <v/>
      </c>
      <c r="O125" s="3" t="str">
        <f ca="1">IF(LEN($A125)&lt;2,"",IF($D$2="Monthly",IF(OFFSET(TBInput!$C$4,ROW(M125)-ROW(M$4),0,1,1)="M",OFFSET(TBInput!P$4,ROW(M125)-ROW(M$4),0,1,1),OFFSET(TBInput!P$4,ROW(M125)-ROW(M$4),0,1,1)-OFFSET(TBInput!P$4,ROW(M125)-ROW(M$4),-1,1,1)),IF(OFFSET(TBInput!$C$4,ROW(M125)-ROW(M$4),0,1,1)="M",SUM(OFFSET(TBInput!$D$4,ROW(M125)-ROW(M$4),0,1,COLUMN(TBInput!P$4)-COLUMN(TBInput!$C$4))),OFFSET(TBInput!P$4,ROW(M125)-ROW(M$4),0,1,1))))</f>
        <v/>
      </c>
    </row>
    <row r="126" spans="1:15" ht="16" customHeight="1" x14ac:dyDescent="0.25">
      <c r="A126" s="2" t="str">
        <f ca="1">IF(OFFSET(TBInput!$A$4,ROW(B126)-ROW(B$4),0,1,1)=0,"",OFFSET(TBInput!$A$4,ROW(B126)-ROW(B$4),0,1,1))</f>
        <v/>
      </c>
      <c r="B126" s="4" t="str">
        <f ca="1">IF(OFFSET(TBInput!$B$4,ROW(A126)-ROW(A$4),0,1,1)=0,"",OFFSET(TBInput!$B$4,ROW(A126)-ROW(A$4),0,1,1))</f>
        <v/>
      </c>
      <c r="C126" s="3" t="str">
        <f ca="1">IF(LEN($A126)&lt;2,"",IF($E$2="Monthly",0,OFFSET(TBInput!D$4,ROW(A126)-ROW(A$4),0,1,1)))</f>
        <v/>
      </c>
      <c r="D126" s="3" t="str">
        <f ca="1">IF(LEN($A126)&lt;2,"",IF($D$2="Monthly",IF(OFFSET(TBInput!$C$4,ROW(A126)-ROW(A$4),0,1,1)="M",OFFSET(TBInput!E$4,ROW(A126)-ROW(A$4),0,1,1),OFFSET(TBInput!E$4,ROW(A126)-ROW(A$4),0,1,1)-OFFSET(TBInput!E$4,ROW(A126)-ROW(A$4),-1,1,1)),IF(OFFSET(TBInput!$C$4,ROW(A126)-ROW(A$4),0,1,1)="M",SUM(OFFSET(TBInput!$D$4,ROW(A126)-ROW(A$4),0,1,COLUMN(TBInput!E$4)-COLUMN(TBInput!$C$4))),OFFSET(TBInput!E$4,ROW(A126)-ROW(A$4),0,1,1))))</f>
        <v/>
      </c>
      <c r="E126" s="3" t="str">
        <f ca="1">IF(LEN($A126)&lt;2,"",IF($D$2="Monthly",IF(OFFSET(TBInput!$C$4,ROW(B126)-ROW(B$4),0,1,1)="M",OFFSET(TBInput!F$4,ROW(B126)-ROW(B$4),0,1,1),OFFSET(TBInput!F$4,ROW(B126)-ROW(B$4),0,1,1)-OFFSET(TBInput!F$4,ROW(B126)-ROW(B$4),-1,1,1)),IF(OFFSET(TBInput!$C$4,ROW(B126)-ROW(B$4),0,1,1)="M",SUM(OFFSET(TBInput!$D$4,ROW(B126)-ROW(B$4),0,1,COLUMN(TBInput!F$4)-COLUMN(TBInput!$C$4))),OFFSET(TBInput!F$4,ROW(B126)-ROW(B$4),0,1,1))))</f>
        <v/>
      </c>
      <c r="F126" s="3" t="str">
        <f ca="1">IF(LEN($A126)&lt;2,"",IF($D$2="Monthly",IF(OFFSET(TBInput!$C$4,ROW(D126)-ROW(D$4),0,1,1)="M",OFFSET(TBInput!G$4,ROW(D126)-ROW(D$4),0,1,1),OFFSET(TBInput!G$4,ROW(D126)-ROW(D$4),0,1,1)-OFFSET(TBInput!G$4,ROW(D126)-ROW(D$4),-1,1,1)),IF(OFFSET(TBInput!$C$4,ROW(D126)-ROW(D$4),0,1,1)="M",SUM(OFFSET(TBInput!$D$4,ROW(D126)-ROW(D$4),0,1,COLUMN(TBInput!G$4)-COLUMN(TBInput!$C$4))),OFFSET(TBInput!G$4,ROW(D126)-ROW(D$4),0,1,1))))</f>
        <v/>
      </c>
      <c r="G126" s="3" t="str">
        <f ca="1">IF(LEN($A126)&lt;2,"",IF($D$2="Monthly",IF(OFFSET(TBInput!$C$4,ROW(E126)-ROW(E$4),0,1,1)="M",OFFSET(TBInput!H$4,ROW(E126)-ROW(E$4),0,1,1),OFFSET(TBInput!H$4,ROW(E126)-ROW(E$4),0,1,1)-OFFSET(TBInput!H$4,ROW(E126)-ROW(E$4),-1,1,1)),IF(OFFSET(TBInput!$C$4,ROW(E126)-ROW(E$4),0,1,1)="M",SUM(OFFSET(TBInput!$D$4,ROW(E126)-ROW(E$4),0,1,COLUMN(TBInput!H$4)-COLUMN(TBInput!$C$4))),OFFSET(TBInput!H$4,ROW(E126)-ROW(E$4),0,1,1))))</f>
        <v/>
      </c>
      <c r="H126" s="3" t="str">
        <f ca="1">IF(LEN($A126)&lt;2,"",IF($D$2="Monthly",IF(OFFSET(TBInput!$C$4,ROW(F126)-ROW(F$4),0,1,1)="M",OFFSET(TBInput!I$4,ROW(F126)-ROW(F$4),0,1,1),OFFSET(TBInput!I$4,ROW(F126)-ROW(F$4),0,1,1)-OFFSET(TBInput!I$4,ROW(F126)-ROW(F$4),-1,1,1)),IF(OFFSET(TBInput!$C$4,ROW(F126)-ROW(F$4),0,1,1)="M",SUM(OFFSET(TBInput!$D$4,ROW(F126)-ROW(F$4),0,1,COLUMN(TBInput!I$4)-COLUMN(TBInput!$C$4))),OFFSET(TBInput!I$4,ROW(F126)-ROW(F$4),0,1,1))))</f>
        <v/>
      </c>
      <c r="I126" s="3" t="str">
        <f ca="1">IF(LEN($A126)&lt;2,"",IF($D$2="Monthly",IF(OFFSET(TBInput!$C$4,ROW(G126)-ROW(G$4),0,1,1)="M",OFFSET(TBInput!J$4,ROW(G126)-ROW(G$4),0,1,1),OFFSET(TBInput!J$4,ROW(G126)-ROW(G$4),0,1,1)-OFFSET(TBInput!J$4,ROW(G126)-ROW(G$4),-1,1,1)),IF(OFFSET(TBInput!$C$4,ROW(G126)-ROW(G$4),0,1,1)="M",SUM(OFFSET(TBInput!$D$4,ROW(G126)-ROW(G$4),0,1,COLUMN(TBInput!J$4)-COLUMN(TBInput!$C$4))),OFFSET(TBInput!J$4,ROW(G126)-ROW(G$4),0,1,1))))</f>
        <v/>
      </c>
      <c r="J126" s="3" t="str">
        <f ca="1">IF(LEN($A126)&lt;2,"",IF($D$2="Monthly",IF(OFFSET(TBInput!$C$4,ROW(H126)-ROW(H$4),0,1,1)="M",OFFSET(TBInput!K$4,ROW(H126)-ROW(H$4),0,1,1),OFFSET(TBInput!K$4,ROW(H126)-ROW(H$4),0,1,1)-OFFSET(TBInput!K$4,ROW(H126)-ROW(H$4),-1,1,1)),IF(OFFSET(TBInput!$C$4,ROW(H126)-ROW(H$4),0,1,1)="M",SUM(OFFSET(TBInput!$D$4,ROW(H126)-ROW(H$4),0,1,COLUMN(TBInput!K$4)-COLUMN(TBInput!$C$4))),OFFSET(TBInput!K$4,ROW(H126)-ROW(H$4),0,1,1))))</f>
        <v/>
      </c>
      <c r="K126" s="3" t="str">
        <f ca="1">IF(LEN($A126)&lt;2,"",IF($D$2="Monthly",IF(OFFSET(TBInput!$C$4,ROW(I126)-ROW(I$4),0,1,1)="M",OFFSET(TBInput!L$4,ROW(I126)-ROW(I$4),0,1,1),OFFSET(TBInput!L$4,ROW(I126)-ROW(I$4),0,1,1)-OFFSET(TBInput!L$4,ROW(I126)-ROW(I$4),-1,1,1)),IF(OFFSET(TBInput!$C$4,ROW(I126)-ROW(I$4),0,1,1)="M",SUM(OFFSET(TBInput!$D$4,ROW(I126)-ROW(I$4),0,1,COLUMN(TBInput!L$4)-COLUMN(TBInput!$C$4))),OFFSET(TBInput!L$4,ROW(I126)-ROW(I$4),0,1,1))))</f>
        <v/>
      </c>
      <c r="L126" s="3" t="str">
        <f ca="1">IF(LEN($A126)&lt;2,"",IF($D$2="Monthly",IF(OFFSET(TBInput!$C$4,ROW(J126)-ROW(J$4),0,1,1)="M",OFFSET(TBInput!M$4,ROW(J126)-ROW(J$4),0,1,1),OFFSET(TBInput!M$4,ROW(J126)-ROW(J$4),0,1,1)-OFFSET(TBInput!M$4,ROW(J126)-ROW(J$4),-1,1,1)),IF(OFFSET(TBInput!$C$4,ROW(J126)-ROW(J$4),0,1,1)="M",SUM(OFFSET(TBInput!$D$4,ROW(J126)-ROW(J$4),0,1,COLUMN(TBInput!M$4)-COLUMN(TBInput!$C$4))),OFFSET(TBInput!M$4,ROW(J126)-ROW(J$4),0,1,1))))</f>
        <v/>
      </c>
      <c r="M126" s="3" t="str">
        <f ca="1">IF(LEN($A126)&lt;2,"",IF($D$2="Monthly",IF(OFFSET(TBInput!$C$4,ROW(K126)-ROW(K$4),0,1,1)="M",OFFSET(TBInput!N$4,ROW(K126)-ROW(K$4),0,1,1),OFFSET(TBInput!N$4,ROW(K126)-ROW(K$4),0,1,1)-OFFSET(TBInput!N$4,ROW(K126)-ROW(K$4),-1,1,1)),IF(OFFSET(TBInput!$C$4,ROW(K126)-ROW(K$4),0,1,1)="M",SUM(OFFSET(TBInput!$D$4,ROW(K126)-ROW(K$4),0,1,COLUMN(TBInput!N$4)-COLUMN(TBInput!$C$4))),OFFSET(TBInput!N$4,ROW(K126)-ROW(K$4),0,1,1))))</f>
        <v/>
      </c>
      <c r="N126" s="3" t="str">
        <f ca="1">IF(LEN($A126)&lt;2,"",IF($D$2="Monthly",IF(OFFSET(TBInput!$C$4,ROW(L126)-ROW(L$4),0,1,1)="M",OFFSET(TBInput!O$4,ROW(L126)-ROW(L$4),0,1,1),OFFSET(TBInput!O$4,ROW(L126)-ROW(L$4),0,1,1)-OFFSET(TBInput!O$4,ROW(L126)-ROW(L$4),-1,1,1)),IF(OFFSET(TBInput!$C$4,ROW(L126)-ROW(L$4),0,1,1)="M",SUM(OFFSET(TBInput!$D$4,ROW(L126)-ROW(L$4),0,1,COLUMN(TBInput!O$4)-COLUMN(TBInput!$C$4))),OFFSET(TBInput!O$4,ROW(L126)-ROW(L$4),0,1,1))))</f>
        <v/>
      </c>
      <c r="O126" s="3" t="str">
        <f ca="1">IF(LEN($A126)&lt;2,"",IF($D$2="Monthly",IF(OFFSET(TBInput!$C$4,ROW(M126)-ROW(M$4),0,1,1)="M",OFFSET(TBInput!P$4,ROW(M126)-ROW(M$4),0,1,1),OFFSET(TBInput!P$4,ROW(M126)-ROW(M$4),0,1,1)-OFFSET(TBInput!P$4,ROW(M126)-ROW(M$4),-1,1,1)),IF(OFFSET(TBInput!$C$4,ROW(M126)-ROW(M$4),0,1,1)="M",SUM(OFFSET(TBInput!$D$4,ROW(M126)-ROW(M$4),0,1,COLUMN(TBInput!P$4)-COLUMN(TBInput!$C$4))),OFFSET(TBInput!P$4,ROW(M126)-ROW(M$4),0,1,1))))</f>
        <v/>
      </c>
    </row>
    <row r="127" spans="1:15" ht="16" customHeight="1" x14ac:dyDescent="0.25">
      <c r="A127" s="2" t="str">
        <f ca="1">IF(OFFSET(TBInput!$A$4,ROW(B127)-ROW(B$4),0,1,1)=0,"",OFFSET(TBInput!$A$4,ROW(B127)-ROW(B$4),0,1,1))</f>
        <v/>
      </c>
      <c r="B127" s="4" t="str">
        <f ca="1">IF(OFFSET(TBInput!$B$4,ROW(A127)-ROW(A$4),0,1,1)=0,"",OFFSET(TBInput!$B$4,ROW(A127)-ROW(A$4),0,1,1))</f>
        <v/>
      </c>
      <c r="C127" s="3" t="str">
        <f ca="1">IF(LEN($A127)&lt;2,"",IF($E$2="Monthly",0,OFFSET(TBInput!D$4,ROW(A127)-ROW(A$4),0,1,1)))</f>
        <v/>
      </c>
      <c r="D127" s="3" t="str">
        <f ca="1">IF(LEN($A127)&lt;2,"",IF($D$2="Monthly",IF(OFFSET(TBInput!$C$4,ROW(A127)-ROW(A$4),0,1,1)="M",OFFSET(TBInput!E$4,ROW(A127)-ROW(A$4),0,1,1),OFFSET(TBInput!E$4,ROW(A127)-ROW(A$4),0,1,1)-OFFSET(TBInput!E$4,ROW(A127)-ROW(A$4),-1,1,1)),IF(OFFSET(TBInput!$C$4,ROW(A127)-ROW(A$4),0,1,1)="M",SUM(OFFSET(TBInput!$D$4,ROW(A127)-ROW(A$4),0,1,COLUMN(TBInput!E$4)-COLUMN(TBInput!$C$4))),OFFSET(TBInput!E$4,ROW(A127)-ROW(A$4),0,1,1))))</f>
        <v/>
      </c>
      <c r="E127" s="3" t="str">
        <f ca="1">IF(LEN($A127)&lt;2,"",IF($D$2="Monthly",IF(OFFSET(TBInput!$C$4,ROW(B127)-ROW(B$4),0,1,1)="M",OFFSET(TBInput!F$4,ROW(B127)-ROW(B$4),0,1,1),OFFSET(TBInput!F$4,ROW(B127)-ROW(B$4),0,1,1)-OFFSET(TBInput!F$4,ROW(B127)-ROW(B$4),-1,1,1)),IF(OFFSET(TBInput!$C$4,ROW(B127)-ROW(B$4),0,1,1)="M",SUM(OFFSET(TBInput!$D$4,ROW(B127)-ROW(B$4),0,1,COLUMN(TBInput!F$4)-COLUMN(TBInput!$C$4))),OFFSET(TBInput!F$4,ROW(B127)-ROW(B$4),0,1,1))))</f>
        <v/>
      </c>
      <c r="F127" s="3" t="str">
        <f ca="1">IF(LEN($A127)&lt;2,"",IF($D$2="Monthly",IF(OFFSET(TBInput!$C$4,ROW(D127)-ROW(D$4),0,1,1)="M",OFFSET(TBInput!G$4,ROW(D127)-ROW(D$4),0,1,1),OFFSET(TBInput!G$4,ROW(D127)-ROW(D$4),0,1,1)-OFFSET(TBInput!G$4,ROW(D127)-ROW(D$4),-1,1,1)),IF(OFFSET(TBInput!$C$4,ROW(D127)-ROW(D$4),0,1,1)="M",SUM(OFFSET(TBInput!$D$4,ROW(D127)-ROW(D$4),0,1,COLUMN(TBInput!G$4)-COLUMN(TBInput!$C$4))),OFFSET(TBInput!G$4,ROW(D127)-ROW(D$4),0,1,1))))</f>
        <v/>
      </c>
      <c r="G127" s="3" t="str">
        <f ca="1">IF(LEN($A127)&lt;2,"",IF($D$2="Monthly",IF(OFFSET(TBInput!$C$4,ROW(E127)-ROW(E$4),0,1,1)="M",OFFSET(TBInput!H$4,ROW(E127)-ROW(E$4),0,1,1),OFFSET(TBInput!H$4,ROW(E127)-ROW(E$4),0,1,1)-OFFSET(TBInput!H$4,ROW(E127)-ROW(E$4),-1,1,1)),IF(OFFSET(TBInput!$C$4,ROW(E127)-ROW(E$4),0,1,1)="M",SUM(OFFSET(TBInput!$D$4,ROW(E127)-ROW(E$4),0,1,COLUMN(TBInput!H$4)-COLUMN(TBInput!$C$4))),OFFSET(TBInput!H$4,ROW(E127)-ROW(E$4),0,1,1))))</f>
        <v/>
      </c>
      <c r="H127" s="3" t="str">
        <f ca="1">IF(LEN($A127)&lt;2,"",IF($D$2="Monthly",IF(OFFSET(TBInput!$C$4,ROW(F127)-ROW(F$4),0,1,1)="M",OFFSET(TBInput!I$4,ROW(F127)-ROW(F$4),0,1,1),OFFSET(TBInput!I$4,ROW(F127)-ROW(F$4),0,1,1)-OFFSET(TBInput!I$4,ROW(F127)-ROW(F$4),-1,1,1)),IF(OFFSET(TBInput!$C$4,ROW(F127)-ROW(F$4),0,1,1)="M",SUM(OFFSET(TBInput!$D$4,ROW(F127)-ROW(F$4),0,1,COLUMN(TBInput!I$4)-COLUMN(TBInput!$C$4))),OFFSET(TBInput!I$4,ROW(F127)-ROW(F$4),0,1,1))))</f>
        <v/>
      </c>
      <c r="I127" s="3" t="str">
        <f ca="1">IF(LEN($A127)&lt;2,"",IF($D$2="Monthly",IF(OFFSET(TBInput!$C$4,ROW(G127)-ROW(G$4),0,1,1)="M",OFFSET(TBInput!J$4,ROW(G127)-ROW(G$4),0,1,1),OFFSET(TBInput!J$4,ROW(G127)-ROW(G$4),0,1,1)-OFFSET(TBInput!J$4,ROW(G127)-ROW(G$4),-1,1,1)),IF(OFFSET(TBInput!$C$4,ROW(G127)-ROW(G$4),0,1,1)="M",SUM(OFFSET(TBInput!$D$4,ROW(G127)-ROW(G$4),0,1,COLUMN(TBInput!J$4)-COLUMN(TBInput!$C$4))),OFFSET(TBInput!J$4,ROW(G127)-ROW(G$4),0,1,1))))</f>
        <v/>
      </c>
      <c r="J127" s="3" t="str">
        <f ca="1">IF(LEN($A127)&lt;2,"",IF($D$2="Monthly",IF(OFFSET(TBInput!$C$4,ROW(H127)-ROW(H$4),0,1,1)="M",OFFSET(TBInput!K$4,ROW(H127)-ROW(H$4),0,1,1),OFFSET(TBInput!K$4,ROW(H127)-ROW(H$4),0,1,1)-OFFSET(TBInput!K$4,ROW(H127)-ROW(H$4),-1,1,1)),IF(OFFSET(TBInput!$C$4,ROW(H127)-ROW(H$4),0,1,1)="M",SUM(OFFSET(TBInput!$D$4,ROW(H127)-ROW(H$4),0,1,COLUMN(TBInput!K$4)-COLUMN(TBInput!$C$4))),OFFSET(TBInput!K$4,ROW(H127)-ROW(H$4),0,1,1))))</f>
        <v/>
      </c>
      <c r="K127" s="3" t="str">
        <f ca="1">IF(LEN($A127)&lt;2,"",IF($D$2="Monthly",IF(OFFSET(TBInput!$C$4,ROW(I127)-ROW(I$4),0,1,1)="M",OFFSET(TBInput!L$4,ROW(I127)-ROW(I$4),0,1,1),OFFSET(TBInput!L$4,ROW(I127)-ROW(I$4),0,1,1)-OFFSET(TBInput!L$4,ROW(I127)-ROW(I$4),-1,1,1)),IF(OFFSET(TBInput!$C$4,ROW(I127)-ROW(I$4),0,1,1)="M",SUM(OFFSET(TBInput!$D$4,ROW(I127)-ROW(I$4),0,1,COLUMN(TBInput!L$4)-COLUMN(TBInput!$C$4))),OFFSET(TBInput!L$4,ROW(I127)-ROW(I$4),0,1,1))))</f>
        <v/>
      </c>
      <c r="L127" s="3" t="str">
        <f ca="1">IF(LEN($A127)&lt;2,"",IF($D$2="Monthly",IF(OFFSET(TBInput!$C$4,ROW(J127)-ROW(J$4),0,1,1)="M",OFFSET(TBInput!M$4,ROW(J127)-ROW(J$4),0,1,1),OFFSET(TBInput!M$4,ROW(J127)-ROW(J$4),0,1,1)-OFFSET(TBInput!M$4,ROW(J127)-ROW(J$4),-1,1,1)),IF(OFFSET(TBInput!$C$4,ROW(J127)-ROW(J$4),0,1,1)="M",SUM(OFFSET(TBInput!$D$4,ROW(J127)-ROW(J$4),0,1,COLUMN(TBInput!M$4)-COLUMN(TBInput!$C$4))),OFFSET(TBInput!M$4,ROW(J127)-ROW(J$4),0,1,1))))</f>
        <v/>
      </c>
      <c r="M127" s="3" t="str">
        <f ca="1">IF(LEN($A127)&lt;2,"",IF($D$2="Monthly",IF(OFFSET(TBInput!$C$4,ROW(K127)-ROW(K$4),0,1,1)="M",OFFSET(TBInput!N$4,ROW(K127)-ROW(K$4),0,1,1),OFFSET(TBInput!N$4,ROW(K127)-ROW(K$4),0,1,1)-OFFSET(TBInput!N$4,ROW(K127)-ROW(K$4),-1,1,1)),IF(OFFSET(TBInput!$C$4,ROW(K127)-ROW(K$4),0,1,1)="M",SUM(OFFSET(TBInput!$D$4,ROW(K127)-ROW(K$4),0,1,COLUMN(TBInput!N$4)-COLUMN(TBInput!$C$4))),OFFSET(TBInput!N$4,ROW(K127)-ROW(K$4),0,1,1))))</f>
        <v/>
      </c>
      <c r="N127" s="3" t="str">
        <f ca="1">IF(LEN($A127)&lt;2,"",IF($D$2="Monthly",IF(OFFSET(TBInput!$C$4,ROW(L127)-ROW(L$4),0,1,1)="M",OFFSET(TBInput!O$4,ROW(L127)-ROW(L$4),0,1,1),OFFSET(TBInput!O$4,ROW(L127)-ROW(L$4),0,1,1)-OFFSET(TBInput!O$4,ROW(L127)-ROW(L$4),-1,1,1)),IF(OFFSET(TBInput!$C$4,ROW(L127)-ROW(L$4),0,1,1)="M",SUM(OFFSET(TBInput!$D$4,ROW(L127)-ROW(L$4),0,1,COLUMN(TBInput!O$4)-COLUMN(TBInput!$C$4))),OFFSET(TBInput!O$4,ROW(L127)-ROW(L$4),0,1,1))))</f>
        <v/>
      </c>
      <c r="O127" s="3" t="str">
        <f ca="1">IF(LEN($A127)&lt;2,"",IF($D$2="Monthly",IF(OFFSET(TBInput!$C$4,ROW(M127)-ROW(M$4),0,1,1)="M",OFFSET(TBInput!P$4,ROW(M127)-ROW(M$4),0,1,1),OFFSET(TBInput!P$4,ROW(M127)-ROW(M$4),0,1,1)-OFFSET(TBInput!P$4,ROW(M127)-ROW(M$4),-1,1,1)),IF(OFFSET(TBInput!$C$4,ROW(M127)-ROW(M$4),0,1,1)="M",SUM(OFFSET(TBInput!$D$4,ROW(M127)-ROW(M$4),0,1,COLUMN(TBInput!P$4)-COLUMN(TBInput!$C$4))),OFFSET(TBInput!P$4,ROW(M127)-ROW(M$4),0,1,1))))</f>
        <v/>
      </c>
    </row>
    <row r="128" spans="1:15" ht="16" customHeight="1" x14ac:dyDescent="0.25">
      <c r="A128" s="2" t="str">
        <f ca="1">IF(OFFSET(TBInput!$A$4,ROW(B128)-ROW(B$4),0,1,1)=0,"",OFFSET(TBInput!$A$4,ROW(B128)-ROW(B$4),0,1,1))</f>
        <v/>
      </c>
      <c r="B128" s="4" t="str">
        <f ca="1">IF(OFFSET(TBInput!$B$4,ROW(A128)-ROW(A$4),0,1,1)=0,"",OFFSET(TBInput!$B$4,ROW(A128)-ROW(A$4),0,1,1))</f>
        <v/>
      </c>
      <c r="C128" s="3" t="str">
        <f ca="1">IF(LEN($A128)&lt;2,"",IF($E$2="Monthly",0,OFFSET(TBInput!D$4,ROW(A128)-ROW(A$4),0,1,1)))</f>
        <v/>
      </c>
      <c r="D128" s="3" t="str">
        <f ca="1">IF(LEN($A128)&lt;2,"",IF($D$2="Monthly",IF(OFFSET(TBInput!$C$4,ROW(A128)-ROW(A$4),0,1,1)="M",OFFSET(TBInput!E$4,ROW(A128)-ROW(A$4),0,1,1),OFFSET(TBInput!E$4,ROW(A128)-ROW(A$4),0,1,1)-OFFSET(TBInput!E$4,ROW(A128)-ROW(A$4),-1,1,1)),IF(OFFSET(TBInput!$C$4,ROW(A128)-ROW(A$4),0,1,1)="M",SUM(OFFSET(TBInput!$D$4,ROW(A128)-ROW(A$4),0,1,COLUMN(TBInput!E$4)-COLUMN(TBInput!$C$4))),OFFSET(TBInput!E$4,ROW(A128)-ROW(A$4),0,1,1))))</f>
        <v/>
      </c>
      <c r="E128" s="3" t="str">
        <f ca="1">IF(LEN($A128)&lt;2,"",IF($D$2="Monthly",IF(OFFSET(TBInput!$C$4,ROW(B128)-ROW(B$4),0,1,1)="M",OFFSET(TBInput!F$4,ROW(B128)-ROW(B$4),0,1,1),OFFSET(TBInput!F$4,ROW(B128)-ROW(B$4),0,1,1)-OFFSET(TBInput!F$4,ROW(B128)-ROW(B$4),-1,1,1)),IF(OFFSET(TBInput!$C$4,ROW(B128)-ROW(B$4),0,1,1)="M",SUM(OFFSET(TBInput!$D$4,ROW(B128)-ROW(B$4),0,1,COLUMN(TBInput!F$4)-COLUMN(TBInput!$C$4))),OFFSET(TBInput!F$4,ROW(B128)-ROW(B$4),0,1,1))))</f>
        <v/>
      </c>
      <c r="F128" s="3" t="str">
        <f ca="1">IF(LEN($A128)&lt;2,"",IF($D$2="Monthly",IF(OFFSET(TBInput!$C$4,ROW(D128)-ROW(D$4),0,1,1)="M",OFFSET(TBInput!G$4,ROW(D128)-ROW(D$4),0,1,1),OFFSET(TBInput!G$4,ROW(D128)-ROW(D$4),0,1,1)-OFFSET(TBInput!G$4,ROW(D128)-ROW(D$4),-1,1,1)),IF(OFFSET(TBInput!$C$4,ROW(D128)-ROW(D$4),0,1,1)="M",SUM(OFFSET(TBInput!$D$4,ROW(D128)-ROW(D$4),0,1,COLUMN(TBInput!G$4)-COLUMN(TBInput!$C$4))),OFFSET(TBInput!G$4,ROW(D128)-ROW(D$4),0,1,1))))</f>
        <v/>
      </c>
      <c r="G128" s="3" t="str">
        <f ca="1">IF(LEN($A128)&lt;2,"",IF($D$2="Monthly",IF(OFFSET(TBInput!$C$4,ROW(E128)-ROW(E$4),0,1,1)="M",OFFSET(TBInput!H$4,ROW(E128)-ROW(E$4),0,1,1),OFFSET(TBInput!H$4,ROW(E128)-ROW(E$4),0,1,1)-OFFSET(TBInput!H$4,ROW(E128)-ROW(E$4),-1,1,1)),IF(OFFSET(TBInput!$C$4,ROW(E128)-ROW(E$4),0,1,1)="M",SUM(OFFSET(TBInput!$D$4,ROW(E128)-ROW(E$4),0,1,COLUMN(TBInput!H$4)-COLUMN(TBInput!$C$4))),OFFSET(TBInput!H$4,ROW(E128)-ROW(E$4),0,1,1))))</f>
        <v/>
      </c>
      <c r="H128" s="3" t="str">
        <f ca="1">IF(LEN($A128)&lt;2,"",IF($D$2="Monthly",IF(OFFSET(TBInput!$C$4,ROW(F128)-ROW(F$4),0,1,1)="M",OFFSET(TBInput!I$4,ROW(F128)-ROW(F$4),0,1,1),OFFSET(TBInput!I$4,ROW(F128)-ROW(F$4),0,1,1)-OFFSET(TBInput!I$4,ROW(F128)-ROW(F$4),-1,1,1)),IF(OFFSET(TBInput!$C$4,ROW(F128)-ROW(F$4),0,1,1)="M",SUM(OFFSET(TBInput!$D$4,ROW(F128)-ROW(F$4),0,1,COLUMN(TBInput!I$4)-COLUMN(TBInput!$C$4))),OFFSET(TBInput!I$4,ROW(F128)-ROW(F$4),0,1,1))))</f>
        <v/>
      </c>
      <c r="I128" s="3" t="str">
        <f ca="1">IF(LEN($A128)&lt;2,"",IF($D$2="Monthly",IF(OFFSET(TBInput!$C$4,ROW(G128)-ROW(G$4),0,1,1)="M",OFFSET(TBInput!J$4,ROW(G128)-ROW(G$4),0,1,1),OFFSET(TBInput!J$4,ROW(G128)-ROW(G$4),0,1,1)-OFFSET(TBInput!J$4,ROW(G128)-ROW(G$4),-1,1,1)),IF(OFFSET(TBInput!$C$4,ROW(G128)-ROW(G$4),0,1,1)="M",SUM(OFFSET(TBInput!$D$4,ROW(G128)-ROW(G$4),0,1,COLUMN(TBInput!J$4)-COLUMN(TBInput!$C$4))),OFFSET(TBInput!J$4,ROW(G128)-ROW(G$4),0,1,1))))</f>
        <v/>
      </c>
      <c r="J128" s="3" t="str">
        <f ca="1">IF(LEN($A128)&lt;2,"",IF($D$2="Monthly",IF(OFFSET(TBInput!$C$4,ROW(H128)-ROW(H$4),0,1,1)="M",OFFSET(TBInput!K$4,ROW(H128)-ROW(H$4),0,1,1),OFFSET(TBInput!K$4,ROW(H128)-ROW(H$4),0,1,1)-OFFSET(TBInput!K$4,ROW(H128)-ROW(H$4),-1,1,1)),IF(OFFSET(TBInput!$C$4,ROW(H128)-ROW(H$4),0,1,1)="M",SUM(OFFSET(TBInput!$D$4,ROW(H128)-ROW(H$4),0,1,COLUMN(TBInput!K$4)-COLUMN(TBInput!$C$4))),OFFSET(TBInput!K$4,ROW(H128)-ROW(H$4),0,1,1))))</f>
        <v/>
      </c>
      <c r="K128" s="3" t="str">
        <f ca="1">IF(LEN($A128)&lt;2,"",IF($D$2="Monthly",IF(OFFSET(TBInput!$C$4,ROW(I128)-ROW(I$4),0,1,1)="M",OFFSET(TBInput!L$4,ROW(I128)-ROW(I$4),0,1,1),OFFSET(TBInput!L$4,ROW(I128)-ROW(I$4),0,1,1)-OFFSET(TBInput!L$4,ROW(I128)-ROW(I$4),-1,1,1)),IF(OFFSET(TBInput!$C$4,ROW(I128)-ROW(I$4),0,1,1)="M",SUM(OFFSET(TBInput!$D$4,ROW(I128)-ROW(I$4),0,1,COLUMN(TBInput!L$4)-COLUMN(TBInput!$C$4))),OFFSET(TBInput!L$4,ROW(I128)-ROW(I$4),0,1,1))))</f>
        <v/>
      </c>
      <c r="L128" s="3" t="str">
        <f ca="1">IF(LEN($A128)&lt;2,"",IF($D$2="Monthly",IF(OFFSET(TBInput!$C$4,ROW(J128)-ROW(J$4),0,1,1)="M",OFFSET(TBInput!M$4,ROW(J128)-ROW(J$4),0,1,1),OFFSET(TBInput!M$4,ROW(J128)-ROW(J$4),0,1,1)-OFFSET(TBInput!M$4,ROW(J128)-ROW(J$4),-1,1,1)),IF(OFFSET(TBInput!$C$4,ROW(J128)-ROW(J$4),0,1,1)="M",SUM(OFFSET(TBInput!$D$4,ROW(J128)-ROW(J$4),0,1,COLUMN(TBInput!M$4)-COLUMN(TBInput!$C$4))),OFFSET(TBInput!M$4,ROW(J128)-ROW(J$4),0,1,1))))</f>
        <v/>
      </c>
      <c r="M128" s="3" t="str">
        <f ca="1">IF(LEN($A128)&lt;2,"",IF($D$2="Monthly",IF(OFFSET(TBInput!$C$4,ROW(K128)-ROW(K$4),0,1,1)="M",OFFSET(TBInput!N$4,ROW(K128)-ROW(K$4),0,1,1),OFFSET(TBInput!N$4,ROW(K128)-ROW(K$4),0,1,1)-OFFSET(TBInput!N$4,ROW(K128)-ROW(K$4),-1,1,1)),IF(OFFSET(TBInput!$C$4,ROW(K128)-ROW(K$4),0,1,1)="M",SUM(OFFSET(TBInput!$D$4,ROW(K128)-ROW(K$4),0,1,COLUMN(TBInput!N$4)-COLUMN(TBInput!$C$4))),OFFSET(TBInput!N$4,ROW(K128)-ROW(K$4),0,1,1))))</f>
        <v/>
      </c>
      <c r="N128" s="3" t="str">
        <f ca="1">IF(LEN($A128)&lt;2,"",IF($D$2="Monthly",IF(OFFSET(TBInput!$C$4,ROW(L128)-ROW(L$4),0,1,1)="M",OFFSET(TBInput!O$4,ROW(L128)-ROW(L$4),0,1,1),OFFSET(TBInput!O$4,ROW(L128)-ROW(L$4),0,1,1)-OFFSET(TBInput!O$4,ROW(L128)-ROW(L$4),-1,1,1)),IF(OFFSET(TBInput!$C$4,ROW(L128)-ROW(L$4),0,1,1)="M",SUM(OFFSET(TBInput!$D$4,ROW(L128)-ROW(L$4),0,1,COLUMN(TBInput!O$4)-COLUMN(TBInput!$C$4))),OFFSET(TBInput!O$4,ROW(L128)-ROW(L$4),0,1,1))))</f>
        <v/>
      </c>
      <c r="O128" s="3" t="str">
        <f ca="1">IF(LEN($A128)&lt;2,"",IF($D$2="Monthly",IF(OFFSET(TBInput!$C$4,ROW(M128)-ROW(M$4),0,1,1)="M",OFFSET(TBInput!P$4,ROW(M128)-ROW(M$4),0,1,1),OFFSET(TBInput!P$4,ROW(M128)-ROW(M$4),0,1,1)-OFFSET(TBInput!P$4,ROW(M128)-ROW(M$4),-1,1,1)),IF(OFFSET(TBInput!$C$4,ROW(M128)-ROW(M$4),0,1,1)="M",SUM(OFFSET(TBInput!$D$4,ROW(M128)-ROW(M$4),0,1,COLUMN(TBInput!P$4)-COLUMN(TBInput!$C$4))),OFFSET(TBInput!P$4,ROW(M128)-ROW(M$4),0,1,1))))</f>
        <v/>
      </c>
    </row>
    <row r="129" spans="1:15" ht="16" customHeight="1" x14ac:dyDescent="0.25">
      <c r="A129" s="2" t="str">
        <f ca="1">IF(OFFSET(TBInput!$A$4,ROW(B129)-ROW(B$4),0,1,1)=0,"",OFFSET(TBInput!$A$4,ROW(B129)-ROW(B$4),0,1,1))</f>
        <v/>
      </c>
      <c r="B129" s="4" t="str">
        <f ca="1">IF(OFFSET(TBInput!$B$4,ROW(A129)-ROW(A$4),0,1,1)=0,"",OFFSET(TBInput!$B$4,ROW(A129)-ROW(A$4),0,1,1))</f>
        <v/>
      </c>
      <c r="C129" s="3" t="str">
        <f ca="1">IF(LEN($A129)&lt;2,"",IF($E$2="Monthly",0,OFFSET(TBInput!D$4,ROW(A129)-ROW(A$4),0,1,1)))</f>
        <v/>
      </c>
      <c r="D129" s="3" t="str">
        <f ca="1">IF(LEN($A129)&lt;2,"",IF($D$2="Monthly",IF(OFFSET(TBInput!$C$4,ROW(A129)-ROW(A$4),0,1,1)="M",OFFSET(TBInput!E$4,ROW(A129)-ROW(A$4),0,1,1),OFFSET(TBInput!E$4,ROW(A129)-ROW(A$4),0,1,1)-OFFSET(TBInput!E$4,ROW(A129)-ROW(A$4),-1,1,1)),IF(OFFSET(TBInput!$C$4,ROW(A129)-ROW(A$4),0,1,1)="M",SUM(OFFSET(TBInput!$D$4,ROW(A129)-ROW(A$4),0,1,COLUMN(TBInput!E$4)-COLUMN(TBInput!$C$4))),OFFSET(TBInput!E$4,ROW(A129)-ROW(A$4),0,1,1))))</f>
        <v/>
      </c>
      <c r="E129" s="3" t="str">
        <f ca="1">IF(LEN($A129)&lt;2,"",IF($D$2="Monthly",IF(OFFSET(TBInput!$C$4,ROW(B129)-ROW(B$4),0,1,1)="M",OFFSET(TBInput!F$4,ROW(B129)-ROW(B$4),0,1,1),OFFSET(TBInput!F$4,ROW(B129)-ROW(B$4),0,1,1)-OFFSET(TBInput!F$4,ROW(B129)-ROW(B$4),-1,1,1)),IF(OFFSET(TBInput!$C$4,ROW(B129)-ROW(B$4),0,1,1)="M",SUM(OFFSET(TBInput!$D$4,ROW(B129)-ROW(B$4),0,1,COLUMN(TBInput!F$4)-COLUMN(TBInput!$C$4))),OFFSET(TBInput!F$4,ROW(B129)-ROW(B$4),0,1,1))))</f>
        <v/>
      </c>
      <c r="F129" s="3" t="str">
        <f ca="1">IF(LEN($A129)&lt;2,"",IF($D$2="Monthly",IF(OFFSET(TBInput!$C$4,ROW(D129)-ROW(D$4),0,1,1)="M",OFFSET(TBInput!G$4,ROW(D129)-ROW(D$4),0,1,1),OFFSET(TBInput!G$4,ROW(D129)-ROW(D$4),0,1,1)-OFFSET(TBInput!G$4,ROW(D129)-ROW(D$4),-1,1,1)),IF(OFFSET(TBInput!$C$4,ROW(D129)-ROW(D$4),0,1,1)="M",SUM(OFFSET(TBInput!$D$4,ROW(D129)-ROW(D$4),0,1,COLUMN(TBInput!G$4)-COLUMN(TBInput!$C$4))),OFFSET(TBInput!G$4,ROW(D129)-ROW(D$4),0,1,1))))</f>
        <v/>
      </c>
      <c r="G129" s="3" t="str">
        <f ca="1">IF(LEN($A129)&lt;2,"",IF($D$2="Monthly",IF(OFFSET(TBInput!$C$4,ROW(E129)-ROW(E$4),0,1,1)="M",OFFSET(TBInput!H$4,ROW(E129)-ROW(E$4),0,1,1),OFFSET(TBInput!H$4,ROW(E129)-ROW(E$4),0,1,1)-OFFSET(TBInput!H$4,ROW(E129)-ROW(E$4),-1,1,1)),IF(OFFSET(TBInput!$C$4,ROW(E129)-ROW(E$4),0,1,1)="M",SUM(OFFSET(TBInput!$D$4,ROW(E129)-ROW(E$4),0,1,COLUMN(TBInput!H$4)-COLUMN(TBInput!$C$4))),OFFSET(TBInput!H$4,ROW(E129)-ROW(E$4),0,1,1))))</f>
        <v/>
      </c>
      <c r="H129" s="3" t="str">
        <f ca="1">IF(LEN($A129)&lt;2,"",IF($D$2="Monthly",IF(OFFSET(TBInput!$C$4,ROW(F129)-ROW(F$4),0,1,1)="M",OFFSET(TBInput!I$4,ROW(F129)-ROW(F$4),0,1,1),OFFSET(TBInput!I$4,ROW(F129)-ROW(F$4),0,1,1)-OFFSET(TBInput!I$4,ROW(F129)-ROW(F$4),-1,1,1)),IF(OFFSET(TBInput!$C$4,ROW(F129)-ROW(F$4),0,1,1)="M",SUM(OFFSET(TBInput!$D$4,ROW(F129)-ROW(F$4),0,1,COLUMN(TBInput!I$4)-COLUMN(TBInput!$C$4))),OFFSET(TBInput!I$4,ROW(F129)-ROW(F$4),0,1,1))))</f>
        <v/>
      </c>
      <c r="I129" s="3" t="str">
        <f ca="1">IF(LEN($A129)&lt;2,"",IF($D$2="Monthly",IF(OFFSET(TBInput!$C$4,ROW(G129)-ROW(G$4),0,1,1)="M",OFFSET(TBInput!J$4,ROW(G129)-ROW(G$4),0,1,1),OFFSET(TBInput!J$4,ROW(G129)-ROW(G$4),0,1,1)-OFFSET(TBInput!J$4,ROW(G129)-ROW(G$4),-1,1,1)),IF(OFFSET(TBInput!$C$4,ROW(G129)-ROW(G$4),0,1,1)="M",SUM(OFFSET(TBInput!$D$4,ROW(G129)-ROW(G$4),0,1,COLUMN(TBInput!J$4)-COLUMN(TBInput!$C$4))),OFFSET(TBInput!J$4,ROW(G129)-ROW(G$4),0,1,1))))</f>
        <v/>
      </c>
      <c r="J129" s="3" t="str">
        <f ca="1">IF(LEN($A129)&lt;2,"",IF($D$2="Monthly",IF(OFFSET(TBInput!$C$4,ROW(H129)-ROW(H$4),0,1,1)="M",OFFSET(TBInput!K$4,ROW(H129)-ROW(H$4),0,1,1),OFFSET(TBInput!K$4,ROW(H129)-ROW(H$4),0,1,1)-OFFSET(TBInput!K$4,ROW(H129)-ROW(H$4),-1,1,1)),IF(OFFSET(TBInput!$C$4,ROW(H129)-ROW(H$4),0,1,1)="M",SUM(OFFSET(TBInput!$D$4,ROW(H129)-ROW(H$4),0,1,COLUMN(TBInput!K$4)-COLUMN(TBInput!$C$4))),OFFSET(TBInput!K$4,ROW(H129)-ROW(H$4),0,1,1))))</f>
        <v/>
      </c>
      <c r="K129" s="3" t="str">
        <f ca="1">IF(LEN($A129)&lt;2,"",IF($D$2="Monthly",IF(OFFSET(TBInput!$C$4,ROW(I129)-ROW(I$4),0,1,1)="M",OFFSET(TBInput!L$4,ROW(I129)-ROW(I$4),0,1,1),OFFSET(TBInput!L$4,ROW(I129)-ROW(I$4),0,1,1)-OFFSET(TBInput!L$4,ROW(I129)-ROW(I$4),-1,1,1)),IF(OFFSET(TBInput!$C$4,ROW(I129)-ROW(I$4),0,1,1)="M",SUM(OFFSET(TBInput!$D$4,ROW(I129)-ROW(I$4),0,1,COLUMN(TBInput!L$4)-COLUMN(TBInput!$C$4))),OFFSET(TBInput!L$4,ROW(I129)-ROW(I$4),0,1,1))))</f>
        <v/>
      </c>
      <c r="L129" s="3" t="str">
        <f ca="1">IF(LEN($A129)&lt;2,"",IF($D$2="Monthly",IF(OFFSET(TBInput!$C$4,ROW(J129)-ROW(J$4),0,1,1)="M",OFFSET(TBInput!M$4,ROW(J129)-ROW(J$4),0,1,1),OFFSET(TBInput!M$4,ROW(J129)-ROW(J$4),0,1,1)-OFFSET(TBInput!M$4,ROW(J129)-ROW(J$4),-1,1,1)),IF(OFFSET(TBInput!$C$4,ROW(J129)-ROW(J$4),0,1,1)="M",SUM(OFFSET(TBInput!$D$4,ROW(J129)-ROW(J$4),0,1,COLUMN(TBInput!M$4)-COLUMN(TBInput!$C$4))),OFFSET(TBInput!M$4,ROW(J129)-ROW(J$4),0,1,1))))</f>
        <v/>
      </c>
      <c r="M129" s="3" t="str">
        <f ca="1">IF(LEN($A129)&lt;2,"",IF($D$2="Monthly",IF(OFFSET(TBInput!$C$4,ROW(K129)-ROW(K$4),0,1,1)="M",OFFSET(TBInput!N$4,ROW(K129)-ROW(K$4),0,1,1),OFFSET(TBInput!N$4,ROW(K129)-ROW(K$4),0,1,1)-OFFSET(TBInput!N$4,ROW(K129)-ROW(K$4),-1,1,1)),IF(OFFSET(TBInput!$C$4,ROW(K129)-ROW(K$4),0,1,1)="M",SUM(OFFSET(TBInput!$D$4,ROW(K129)-ROW(K$4),0,1,COLUMN(TBInput!N$4)-COLUMN(TBInput!$C$4))),OFFSET(TBInput!N$4,ROW(K129)-ROW(K$4),0,1,1))))</f>
        <v/>
      </c>
      <c r="N129" s="3" t="str">
        <f ca="1">IF(LEN($A129)&lt;2,"",IF($D$2="Monthly",IF(OFFSET(TBInput!$C$4,ROW(L129)-ROW(L$4),0,1,1)="M",OFFSET(TBInput!O$4,ROW(L129)-ROW(L$4),0,1,1),OFFSET(TBInput!O$4,ROW(L129)-ROW(L$4),0,1,1)-OFFSET(TBInput!O$4,ROW(L129)-ROW(L$4),-1,1,1)),IF(OFFSET(TBInput!$C$4,ROW(L129)-ROW(L$4),0,1,1)="M",SUM(OFFSET(TBInput!$D$4,ROW(L129)-ROW(L$4),0,1,COLUMN(TBInput!O$4)-COLUMN(TBInput!$C$4))),OFFSET(TBInput!O$4,ROW(L129)-ROW(L$4),0,1,1))))</f>
        <v/>
      </c>
      <c r="O129" s="3" t="str">
        <f ca="1">IF(LEN($A129)&lt;2,"",IF($D$2="Monthly",IF(OFFSET(TBInput!$C$4,ROW(M129)-ROW(M$4),0,1,1)="M",OFFSET(TBInput!P$4,ROW(M129)-ROW(M$4),0,1,1),OFFSET(TBInput!P$4,ROW(M129)-ROW(M$4),0,1,1)-OFFSET(TBInput!P$4,ROW(M129)-ROW(M$4),-1,1,1)),IF(OFFSET(TBInput!$C$4,ROW(M129)-ROW(M$4),0,1,1)="M",SUM(OFFSET(TBInput!$D$4,ROW(M129)-ROW(M$4),0,1,COLUMN(TBInput!P$4)-COLUMN(TBInput!$C$4))),OFFSET(TBInput!P$4,ROW(M129)-ROW(M$4),0,1,1))))</f>
        <v/>
      </c>
    </row>
    <row r="130" spans="1:15" ht="16" customHeight="1" x14ac:dyDescent="0.25">
      <c r="A130" s="2" t="str">
        <f ca="1">IF(OFFSET(TBInput!$A$4,ROW(B130)-ROW(B$4),0,1,1)=0,"",OFFSET(TBInput!$A$4,ROW(B130)-ROW(B$4),0,1,1))</f>
        <v/>
      </c>
      <c r="B130" s="4" t="str">
        <f ca="1">IF(OFFSET(TBInput!$B$4,ROW(A130)-ROW(A$4),0,1,1)=0,"",OFFSET(TBInput!$B$4,ROW(A130)-ROW(A$4),0,1,1))</f>
        <v/>
      </c>
      <c r="C130" s="3" t="str">
        <f ca="1">IF(LEN($A130)&lt;2,"",IF($E$2="Monthly",0,OFFSET(TBInput!D$4,ROW(A130)-ROW(A$4),0,1,1)))</f>
        <v/>
      </c>
      <c r="D130" s="3" t="str">
        <f ca="1">IF(LEN($A130)&lt;2,"",IF($D$2="Monthly",IF(OFFSET(TBInput!$C$4,ROW(A130)-ROW(A$4),0,1,1)="M",OFFSET(TBInput!E$4,ROW(A130)-ROW(A$4),0,1,1),OFFSET(TBInput!E$4,ROW(A130)-ROW(A$4),0,1,1)-OFFSET(TBInput!E$4,ROW(A130)-ROW(A$4),-1,1,1)),IF(OFFSET(TBInput!$C$4,ROW(A130)-ROW(A$4),0,1,1)="M",SUM(OFFSET(TBInput!$D$4,ROW(A130)-ROW(A$4),0,1,COLUMN(TBInput!E$4)-COLUMN(TBInput!$C$4))),OFFSET(TBInput!E$4,ROW(A130)-ROW(A$4),0,1,1))))</f>
        <v/>
      </c>
      <c r="E130" s="3" t="str">
        <f ca="1">IF(LEN($A130)&lt;2,"",IF($D$2="Monthly",IF(OFFSET(TBInput!$C$4,ROW(B130)-ROW(B$4),0,1,1)="M",OFFSET(TBInput!F$4,ROW(B130)-ROW(B$4),0,1,1),OFFSET(TBInput!F$4,ROW(B130)-ROW(B$4),0,1,1)-OFFSET(TBInput!F$4,ROW(B130)-ROW(B$4),-1,1,1)),IF(OFFSET(TBInput!$C$4,ROW(B130)-ROW(B$4),0,1,1)="M",SUM(OFFSET(TBInput!$D$4,ROW(B130)-ROW(B$4),0,1,COLUMN(TBInput!F$4)-COLUMN(TBInput!$C$4))),OFFSET(TBInput!F$4,ROW(B130)-ROW(B$4),0,1,1))))</f>
        <v/>
      </c>
      <c r="F130" s="3" t="str">
        <f ca="1">IF(LEN($A130)&lt;2,"",IF($D$2="Monthly",IF(OFFSET(TBInput!$C$4,ROW(D130)-ROW(D$4),0,1,1)="M",OFFSET(TBInput!G$4,ROW(D130)-ROW(D$4),0,1,1),OFFSET(TBInput!G$4,ROW(D130)-ROW(D$4),0,1,1)-OFFSET(TBInput!G$4,ROW(D130)-ROW(D$4),-1,1,1)),IF(OFFSET(TBInput!$C$4,ROW(D130)-ROW(D$4),0,1,1)="M",SUM(OFFSET(TBInput!$D$4,ROW(D130)-ROW(D$4),0,1,COLUMN(TBInput!G$4)-COLUMN(TBInput!$C$4))),OFFSET(TBInput!G$4,ROW(D130)-ROW(D$4),0,1,1))))</f>
        <v/>
      </c>
      <c r="G130" s="3" t="str">
        <f ca="1">IF(LEN($A130)&lt;2,"",IF($D$2="Monthly",IF(OFFSET(TBInput!$C$4,ROW(E130)-ROW(E$4),0,1,1)="M",OFFSET(TBInput!H$4,ROW(E130)-ROW(E$4),0,1,1),OFFSET(TBInput!H$4,ROW(E130)-ROW(E$4),0,1,1)-OFFSET(TBInput!H$4,ROW(E130)-ROW(E$4),-1,1,1)),IF(OFFSET(TBInput!$C$4,ROW(E130)-ROW(E$4),0,1,1)="M",SUM(OFFSET(TBInput!$D$4,ROW(E130)-ROW(E$4),0,1,COLUMN(TBInput!H$4)-COLUMN(TBInput!$C$4))),OFFSET(TBInput!H$4,ROW(E130)-ROW(E$4),0,1,1))))</f>
        <v/>
      </c>
      <c r="H130" s="3" t="str">
        <f ca="1">IF(LEN($A130)&lt;2,"",IF($D$2="Monthly",IF(OFFSET(TBInput!$C$4,ROW(F130)-ROW(F$4),0,1,1)="M",OFFSET(TBInput!I$4,ROW(F130)-ROW(F$4),0,1,1),OFFSET(TBInput!I$4,ROW(F130)-ROW(F$4),0,1,1)-OFFSET(TBInput!I$4,ROW(F130)-ROW(F$4),-1,1,1)),IF(OFFSET(TBInput!$C$4,ROW(F130)-ROW(F$4),0,1,1)="M",SUM(OFFSET(TBInput!$D$4,ROW(F130)-ROW(F$4),0,1,COLUMN(TBInput!I$4)-COLUMN(TBInput!$C$4))),OFFSET(TBInput!I$4,ROW(F130)-ROW(F$4),0,1,1))))</f>
        <v/>
      </c>
      <c r="I130" s="3" t="str">
        <f ca="1">IF(LEN($A130)&lt;2,"",IF($D$2="Monthly",IF(OFFSET(TBInput!$C$4,ROW(G130)-ROW(G$4),0,1,1)="M",OFFSET(TBInput!J$4,ROW(G130)-ROW(G$4),0,1,1),OFFSET(TBInput!J$4,ROW(G130)-ROW(G$4),0,1,1)-OFFSET(TBInput!J$4,ROW(G130)-ROW(G$4),-1,1,1)),IF(OFFSET(TBInput!$C$4,ROW(G130)-ROW(G$4),0,1,1)="M",SUM(OFFSET(TBInput!$D$4,ROW(G130)-ROW(G$4),0,1,COLUMN(TBInput!J$4)-COLUMN(TBInput!$C$4))),OFFSET(TBInput!J$4,ROW(G130)-ROW(G$4),0,1,1))))</f>
        <v/>
      </c>
      <c r="J130" s="3" t="str">
        <f ca="1">IF(LEN($A130)&lt;2,"",IF($D$2="Monthly",IF(OFFSET(TBInput!$C$4,ROW(H130)-ROW(H$4),0,1,1)="M",OFFSET(TBInput!K$4,ROW(H130)-ROW(H$4),0,1,1),OFFSET(TBInput!K$4,ROW(H130)-ROW(H$4),0,1,1)-OFFSET(TBInput!K$4,ROW(H130)-ROW(H$4),-1,1,1)),IF(OFFSET(TBInput!$C$4,ROW(H130)-ROW(H$4),0,1,1)="M",SUM(OFFSET(TBInput!$D$4,ROW(H130)-ROW(H$4),0,1,COLUMN(TBInput!K$4)-COLUMN(TBInput!$C$4))),OFFSET(TBInput!K$4,ROW(H130)-ROW(H$4),0,1,1))))</f>
        <v/>
      </c>
      <c r="K130" s="3" t="str">
        <f ca="1">IF(LEN($A130)&lt;2,"",IF($D$2="Monthly",IF(OFFSET(TBInput!$C$4,ROW(I130)-ROW(I$4),0,1,1)="M",OFFSET(TBInput!L$4,ROW(I130)-ROW(I$4),0,1,1),OFFSET(TBInput!L$4,ROW(I130)-ROW(I$4),0,1,1)-OFFSET(TBInput!L$4,ROW(I130)-ROW(I$4),-1,1,1)),IF(OFFSET(TBInput!$C$4,ROW(I130)-ROW(I$4),0,1,1)="M",SUM(OFFSET(TBInput!$D$4,ROW(I130)-ROW(I$4),0,1,COLUMN(TBInput!L$4)-COLUMN(TBInput!$C$4))),OFFSET(TBInput!L$4,ROW(I130)-ROW(I$4),0,1,1))))</f>
        <v/>
      </c>
      <c r="L130" s="3" t="str">
        <f ca="1">IF(LEN($A130)&lt;2,"",IF($D$2="Monthly",IF(OFFSET(TBInput!$C$4,ROW(J130)-ROW(J$4),0,1,1)="M",OFFSET(TBInput!M$4,ROW(J130)-ROW(J$4),0,1,1),OFFSET(TBInput!M$4,ROW(J130)-ROW(J$4),0,1,1)-OFFSET(TBInput!M$4,ROW(J130)-ROW(J$4),-1,1,1)),IF(OFFSET(TBInput!$C$4,ROW(J130)-ROW(J$4),0,1,1)="M",SUM(OFFSET(TBInput!$D$4,ROW(J130)-ROW(J$4),0,1,COLUMN(TBInput!M$4)-COLUMN(TBInput!$C$4))),OFFSET(TBInput!M$4,ROW(J130)-ROW(J$4),0,1,1))))</f>
        <v/>
      </c>
      <c r="M130" s="3" t="str">
        <f ca="1">IF(LEN($A130)&lt;2,"",IF($D$2="Monthly",IF(OFFSET(TBInput!$C$4,ROW(K130)-ROW(K$4),0,1,1)="M",OFFSET(TBInput!N$4,ROW(K130)-ROW(K$4),0,1,1),OFFSET(TBInput!N$4,ROW(K130)-ROW(K$4),0,1,1)-OFFSET(TBInput!N$4,ROW(K130)-ROW(K$4),-1,1,1)),IF(OFFSET(TBInput!$C$4,ROW(K130)-ROW(K$4),0,1,1)="M",SUM(OFFSET(TBInput!$D$4,ROW(K130)-ROW(K$4),0,1,COLUMN(TBInput!N$4)-COLUMN(TBInput!$C$4))),OFFSET(TBInput!N$4,ROW(K130)-ROW(K$4),0,1,1))))</f>
        <v/>
      </c>
      <c r="N130" s="3" t="str">
        <f ca="1">IF(LEN($A130)&lt;2,"",IF($D$2="Monthly",IF(OFFSET(TBInput!$C$4,ROW(L130)-ROW(L$4),0,1,1)="M",OFFSET(TBInput!O$4,ROW(L130)-ROW(L$4),0,1,1),OFFSET(TBInput!O$4,ROW(L130)-ROW(L$4),0,1,1)-OFFSET(TBInput!O$4,ROW(L130)-ROW(L$4),-1,1,1)),IF(OFFSET(TBInput!$C$4,ROW(L130)-ROW(L$4),0,1,1)="M",SUM(OFFSET(TBInput!$D$4,ROW(L130)-ROW(L$4),0,1,COLUMN(TBInput!O$4)-COLUMN(TBInput!$C$4))),OFFSET(TBInput!O$4,ROW(L130)-ROW(L$4),0,1,1))))</f>
        <v/>
      </c>
      <c r="O130" s="3" t="str">
        <f ca="1">IF(LEN($A130)&lt;2,"",IF($D$2="Monthly",IF(OFFSET(TBInput!$C$4,ROW(M130)-ROW(M$4),0,1,1)="M",OFFSET(TBInput!P$4,ROW(M130)-ROW(M$4),0,1,1),OFFSET(TBInput!P$4,ROW(M130)-ROW(M$4),0,1,1)-OFFSET(TBInput!P$4,ROW(M130)-ROW(M$4),-1,1,1)),IF(OFFSET(TBInput!$C$4,ROW(M130)-ROW(M$4),0,1,1)="M",SUM(OFFSET(TBInput!$D$4,ROW(M130)-ROW(M$4),0,1,COLUMN(TBInput!P$4)-COLUMN(TBInput!$C$4))),OFFSET(TBInput!P$4,ROW(M130)-ROW(M$4),0,1,1))))</f>
        <v/>
      </c>
    </row>
    <row r="131" spans="1:15" ht="16" customHeight="1" x14ac:dyDescent="0.25">
      <c r="A131" s="2" t="str">
        <f ca="1">IF(OFFSET(TBInput!$A$4,ROW(B131)-ROW(B$4),0,1,1)=0,"",OFFSET(TBInput!$A$4,ROW(B131)-ROW(B$4),0,1,1))</f>
        <v/>
      </c>
      <c r="B131" s="4" t="str">
        <f ca="1">IF(OFFSET(TBInput!$B$4,ROW(A131)-ROW(A$4),0,1,1)=0,"",OFFSET(TBInput!$B$4,ROW(A131)-ROW(A$4),0,1,1))</f>
        <v/>
      </c>
      <c r="C131" s="3" t="str">
        <f ca="1">IF(LEN($A131)&lt;2,"",IF($E$2="Monthly",0,OFFSET(TBInput!D$4,ROW(A131)-ROW(A$4),0,1,1)))</f>
        <v/>
      </c>
      <c r="D131" s="3" t="str">
        <f ca="1">IF(LEN($A131)&lt;2,"",IF($D$2="Monthly",IF(OFFSET(TBInput!$C$4,ROW(A131)-ROW(A$4),0,1,1)="M",OFFSET(TBInput!E$4,ROW(A131)-ROW(A$4),0,1,1),OFFSET(TBInput!E$4,ROW(A131)-ROW(A$4),0,1,1)-OFFSET(TBInput!E$4,ROW(A131)-ROW(A$4),-1,1,1)),IF(OFFSET(TBInput!$C$4,ROW(A131)-ROW(A$4),0,1,1)="M",SUM(OFFSET(TBInput!$D$4,ROW(A131)-ROW(A$4),0,1,COLUMN(TBInput!E$4)-COLUMN(TBInput!$C$4))),OFFSET(TBInput!E$4,ROW(A131)-ROW(A$4),0,1,1))))</f>
        <v/>
      </c>
      <c r="E131" s="3" t="str">
        <f ca="1">IF(LEN($A131)&lt;2,"",IF($D$2="Monthly",IF(OFFSET(TBInput!$C$4,ROW(B131)-ROW(B$4),0,1,1)="M",OFFSET(TBInput!F$4,ROW(B131)-ROW(B$4),0,1,1),OFFSET(TBInput!F$4,ROW(B131)-ROW(B$4),0,1,1)-OFFSET(TBInput!F$4,ROW(B131)-ROW(B$4),-1,1,1)),IF(OFFSET(TBInput!$C$4,ROW(B131)-ROW(B$4),0,1,1)="M",SUM(OFFSET(TBInput!$D$4,ROW(B131)-ROW(B$4),0,1,COLUMN(TBInput!F$4)-COLUMN(TBInput!$C$4))),OFFSET(TBInput!F$4,ROW(B131)-ROW(B$4),0,1,1))))</f>
        <v/>
      </c>
      <c r="F131" s="3" t="str">
        <f ca="1">IF(LEN($A131)&lt;2,"",IF($D$2="Monthly",IF(OFFSET(TBInput!$C$4,ROW(D131)-ROW(D$4),0,1,1)="M",OFFSET(TBInput!G$4,ROW(D131)-ROW(D$4),0,1,1),OFFSET(TBInput!G$4,ROW(D131)-ROW(D$4),0,1,1)-OFFSET(TBInput!G$4,ROW(D131)-ROW(D$4),-1,1,1)),IF(OFFSET(TBInput!$C$4,ROW(D131)-ROW(D$4),0,1,1)="M",SUM(OFFSET(TBInput!$D$4,ROW(D131)-ROW(D$4),0,1,COLUMN(TBInput!G$4)-COLUMN(TBInput!$C$4))),OFFSET(TBInput!G$4,ROW(D131)-ROW(D$4),0,1,1))))</f>
        <v/>
      </c>
      <c r="G131" s="3" t="str">
        <f ca="1">IF(LEN($A131)&lt;2,"",IF($D$2="Monthly",IF(OFFSET(TBInput!$C$4,ROW(E131)-ROW(E$4),0,1,1)="M",OFFSET(TBInput!H$4,ROW(E131)-ROW(E$4),0,1,1),OFFSET(TBInput!H$4,ROW(E131)-ROW(E$4),0,1,1)-OFFSET(TBInput!H$4,ROW(E131)-ROW(E$4),-1,1,1)),IF(OFFSET(TBInput!$C$4,ROW(E131)-ROW(E$4),0,1,1)="M",SUM(OFFSET(TBInput!$D$4,ROW(E131)-ROW(E$4),0,1,COLUMN(TBInput!H$4)-COLUMN(TBInput!$C$4))),OFFSET(TBInput!H$4,ROW(E131)-ROW(E$4),0,1,1))))</f>
        <v/>
      </c>
      <c r="H131" s="3" t="str">
        <f ca="1">IF(LEN($A131)&lt;2,"",IF($D$2="Monthly",IF(OFFSET(TBInput!$C$4,ROW(F131)-ROW(F$4),0,1,1)="M",OFFSET(TBInput!I$4,ROW(F131)-ROW(F$4),0,1,1),OFFSET(TBInput!I$4,ROW(F131)-ROW(F$4),0,1,1)-OFFSET(TBInput!I$4,ROW(F131)-ROW(F$4),-1,1,1)),IF(OFFSET(TBInput!$C$4,ROW(F131)-ROW(F$4),0,1,1)="M",SUM(OFFSET(TBInput!$D$4,ROW(F131)-ROW(F$4),0,1,COLUMN(TBInput!I$4)-COLUMN(TBInput!$C$4))),OFFSET(TBInput!I$4,ROW(F131)-ROW(F$4),0,1,1))))</f>
        <v/>
      </c>
      <c r="I131" s="3" t="str">
        <f ca="1">IF(LEN($A131)&lt;2,"",IF($D$2="Monthly",IF(OFFSET(TBInput!$C$4,ROW(G131)-ROW(G$4),0,1,1)="M",OFFSET(TBInput!J$4,ROW(G131)-ROW(G$4),0,1,1),OFFSET(TBInput!J$4,ROW(G131)-ROW(G$4),0,1,1)-OFFSET(TBInput!J$4,ROW(G131)-ROW(G$4),-1,1,1)),IF(OFFSET(TBInput!$C$4,ROW(G131)-ROW(G$4),0,1,1)="M",SUM(OFFSET(TBInput!$D$4,ROW(G131)-ROW(G$4),0,1,COLUMN(TBInput!J$4)-COLUMN(TBInput!$C$4))),OFFSET(TBInput!J$4,ROW(G131)-ROW(G$4),0,1,1))))</f>
        <v/>
      </c>
      <c r="J131" s="3" t="str">
        <f ca="1">IF(LEN($A131)&lt;2,"",IF($D$2="Monthly",IF(OFFSET(TBInput!$C$4,ROW(H131)-ROW(H$4),0,1,1)="M",OFFSET(TBInput!K$4,ROW(H131)-ROW(H$4),0,1,1),OFFSET(TBInput!K$4,ROW(H131)-ROW(H$4),0,1,1)-OFFSET(TBInput!K$4,ROW(H131)-ROW(H$4),-1,1,1)),IF(OFFSET(TBInput!$C$4,ROW(H131)-ROW(H$4),0,1,1)="M",SUM(OFFSET(TBInput!$D$4,ROW(H131)-ROW(H$4),0,1,COLUMN(TBInput!K$4)-COLUMN(TBInput!$C$4))),OFFSET(TBInput!K$4,ROW(H131)-ROW(H$4),0,1,1))))</f>
        <v/>
      </c>
      <c r="K131" s="3" t="str">
        <f ca="1">IF(LEN($A131)&lt;2,"",IF($D$2="Monthly",IF(OFFSET(TBInput!$C$4,ROW(I131)-ROW(I$4),0,1,1)="M",OFFSET(TBInput!L$4,ROW(I131)-ROW(I$4),0,1,1),OFFSET(TBInput!L$4,ROW(I131)-ROW(I$4),0,1,1)-OFFSET(TBInput!L$4,ROW(I131)-ROW(I$4),-1,1,1)),IF(OFFSET(TBInput!$C$4,ROW(I131)-ROW(I$4),0,1,1)="M",SUM(OFFSET(TBInput!$D$4,ROW(I131)-ROW(I$4),0,1,COLUMN(TBInput!L$4)-COLUMN(TBInput!$C$4))),OFFSET(TBInput!L$4,ROW(I131)-ROW(I$4),0,1,1))))</f>
        <v/>
      </c>
      <c r="L131" s="3" t="str">
        <f ca="1">IF(LEN($A131)&lt;2,"",IF($D$2="Monthly",IF(OFFSET(TBInput!$C$4,ROW(J131)-ROW(J$4),0,1,1)="M",OFFSET(TBInput!M$4,ROW(J131)-ROW(J$4),0,1,1),OFFSET(TBInput!M$4,ROW(J131)-ROW(J$4),0,1,1)-OFFSET(TBInput!M$4,ROW(J131)-ROW(J$4),-1,1,1)),IF(OFFSET(TBInput!$C$4,ROW(J131)-ROW(J$4),0,1,1)="M",SUM(OFFSET(TBInput!$D$4,ROW(J131)-ROW(J$4),0,1,COLUMN(TBInput!M$4)-COLUMN(TBInput!$C$4))),OFFSET(TBInput!M$4,ROW(J131)-ROW(J$4),0,1,1))))</f>
        <v/>
      </c>
      <c r="M131" s="3" t="str">
        <f ca="1">IF(LEN($A131)&lt;2,"",IF($D$2="Monthly",IF(OFFSET(TBInput!$C$4,ROW(K131)-ROW(K$4),0,1,1)="M",OFFSET(TBInput!N$4,ROW(K131)-ROW(K$4),0,1,1),OFFSET(TBInput!N$4,ROW(K131)-ROW(K$4),0,1,1)-OFFSET(TBInput!N$4,ROW(K131)-ROW(K$4),-1,1,1)),IF(OFFSET(TBInput!$C$4,ROW(K131)-ROW(K$4),0,1,1)="M",SUM(OFFSET(TBInput!$D$4,ROW(K131)-ROW(K$4),0,1,COLUMN(TBInput!N$4)-COLUMN(TBInput!$C$4))),OFFSET(TBInput!N$4,ROW(K131)-ROW(K$4),0,1,1))))</f>
        <v/>
      </c>
      <c r="N131" s="3" t="str">
        <f ca="1">IF(LEN($A131)&lt;2,"",IF($D$2="Monthly",IF(OFFSET(TBInput!$C$4,ROW(L131)-ROW(L$4),0,1,1)="M",OFFSET(TBInput!O$4,ROW(L131)-ROW(L$4),0,1,1),OFFSET(TBInput!O$4,ROW(L131)-ROW(L$4),0,1,1)-OFFSET(TBInput!O$4,ROW(L131)-ROW(L$4),-1,1,1)),IF(OFFSET(TBInput!$C$4,ROW(L131)-ROW(L$4),0,1,1)="M",SUM(OFFSET(TBInput!$D$4,ROW(L131)-ROW(L$4),0,1,COLUMN(TBInput!O$4)-COLUMN(TBInput!$C$4))),OFFSET(TBInput!O$4,ROW(L131)-ROW(L$4),0,1,1))))</f>
        <v/>
      </c>
      <c r="O131" s="3" t="str">
        <f ca="1">IF(LEN($A131)&lt;2,"",IF($D$2="Monthly",IF(OFFSET(TBInput!$C$4,ROW(M131)-ROW(M$4),0,1,1)="M",OFFSET(TBInput!P$4,ROW(M131)-ROW(M$4),0,1,1),OFFSET(TBInput!P$4,ROW(M131)-ROW(M$4),0,1,1)-OFFSET(TBInput!P$4,ROW(M131)-ROW(M$4),-1,1,1)),IF(OFFSET(TBInput!$C$4,ROW(M131)-ROW(M$4),0,1,1)="M",SUM(OFFSET(TBInput!$D$4,ROW(M131)-ROW(M$4),0,1,COLUMN(TBInput!P$4)-COLUMN(TBInput!$C$4))),OFFSET(TBInput!P$4,ROW(M131)-ROW(M$4),0,1,1))))</f>
        <v/>
      </c>
    </row>
    <row r="132" spans="1:15" ht="16" customHeight="1" x14ac:dyDescent="0.25">
      <c r="A132" s="2" t="str">
        <f ca="1">IF(OFFSET(TBInput!$A$4,ROW(B132)-ROW(B$4),0,1,1)=0,"",OFFSET(TBInput!$A$4,ROW(B132)-ROW(B$4),0,1,1))</f>
        <v/>
      </c>
      <c r="B132" s="4" t="str">
        <f ca="1">IF(OFFSET(TBInput!$B$4,ROW(A132)-ROW(A$4),0,1,1)=0,"",OFFSET(TBInput!$B$4,ROW(A132)-ROW(A$4),0,1,1))</f>
        <v/>
      </c>
      <c r="C132" s="3" t="str">
        <f ca="1">IF(LEN($A132)&lt;2,"",IF($E$2="Monthly",0,OFFSET(TBInput!D$4,ROW(A132)-ROW(A$4),0,1,1)))</f>
        <v/>
      </c>
      <c r="D132" s="3" t="str">
        <f ca="1">IF(LEN($A132)&lt;2,"",IF($D$2="Monthly",IF(OFFSET(TBInput!$C$4,ROW(A132)-ROW(A$4),0,1,1)="M",OFFSET(TBInput!E$4,ROW(A132)-ROW(A$4),0,1,1),OFFSET(TBInput!E$4,ROW(A132)-ROW(A$4),0,1,1)-OFFSET(TBInput!E$4,ROW(A132)-ROW(A$4),-1,1,1)),IF(OFFSET(TBInput!$C$4,ROW(A132)-ROW(A$4),0,1,1)="M",SUM(OFFSET(TBInput!$D$4,ROW(A132)-ROW(A$4),0,1,COLUMN(TBInput!E$4)-COLUMN(TBInput!$C$4))),OFFSET(TBInput!E$4,ROW(A132)-ROW(A$4),0,1,1))))</f>
        <v/>
      </c>
      <c r="E132" s="3" t="str">
        <f ca="1">IF(LEN($A132)&lt;2,"",IF($D$2="Monthly",IF(OFFSET(TBInput!$C$4,ROW(B132)-ROW(B$4),0,1,1)="M",OFFSET(TBInput!F$4,ROW(B132)-ROW(B$4),0,1,1),OFFSET(TBInput!F$4,ROW(B132)-ROW(B$4),0,1,1)-OFFSET(TBInput!F$4,ROW(B132)-ROW(B$4),-1,1,1)),IF(OFFSET(TBInput!$C$4,ROW(B132)-ROW(B$4),0,1,1)="M",SUM(OFFSET(TBInput!$D$4,ROW(B132)-ROW(B$4),0,1,COLUMN(TBInput!F$4)-COLUMN(TBInput!$C$4))),OFFSET(TBInput!F$4,ROW(B132)-ROW(B$4),0,1,1))))</f>
        <v/>
      </c>
      <c r="F132" s="3" t="str">
        <f ca="1">IF(LEN($A132)&lt;2,"",IF($D$2="Monthly",IF(OFFSET(TBInput!$C$4,ROW(D132)-ROW(D$4),0,1,1)="M",OFFSET(TBInput!G$4,ROW(D132)-ROW(D$4),0,1,1),OFFSET(TBInput!G$4,ROW(D132)-ROW(D$4),0,1,1)-OFFSET(TBInput!G$4,ROW(D132)-ROW(D$4),-1,1,1)),IF(OFFSET(TBInput!$C$4,ROW(D132)-ROW(D$4),0,1,1)="M",SUM(OFFSET(TBInput!$D$4,ROW(D132)-ROW(D$4),0,1,COLUMN(TBInput!G$4)-COLUMN(TBInput!$C$4))),OFFSET(TBInput!G$4,ROW(D132)-ROW(D$4),0,1,1))))</f>
        <v/>
      </c>
      <c r="G132" s="3" t="str">
        <f ca="1">IF(LEN($A132)&lt;2,"",IF($D$2="Monthly",IF(OFFSET(TBInput!$C$4,ROW(E132)-ROW(E$4),0,1,1)="M",OFFSET(TBInput!H$4,ROW(E132)-ROW(E$4),0,1,1),OFFSET(TBInput!H$4,ROW(E132)-ROW(E$4),0,1,1)-OFFSET(TBInput!H$4,ROW(E132)-ROW(E$4),-1,1,1)),IF(OFFSET(TBInput!$C$4,ROW(E132)-ROW(E$4),0,1,1)="M",SUM(OFFSET(TBInput!$D$4,ROW(E132)-ROW(E$4),0,1,COLUMN(TBInput!H$4)-COLUMN(TBInput!$C$4))),OFFSET(TBInput!H$4,ROW(E132)-ROW(E$4),0,1,1))))</f>
        <v/>
      </c>
      <c r="H132" s="3" t="str">
        <f ca="1">IF(LEN($A132)&lt;2,"",IF($D$2="Monthly",IF(OFFSET(TBInput!$C$4,ROW(F132)-ROW(F$4),0,1,1)="M",OFFSET(TBInput!I$4,ROW(F132)-ROW(F$4),0,1,1),OFFSET(TBInput!I$4,ROW(F132)-ROW(F$4),0,1,1)-OFFSET(TBInput!I$4,ROW(F132)-ROW(F$4),-1,1,1)),IF(OFFSET(TBInput!$C$4,ROW(F132)-ROW(F$4),0,1,1)="M",SUM(OFFSET(TBInput!$D$4,ROW(F132)-ROW(F$4),0,1,COLUMN(TBInput!I$4)-COLUMN(TBInput!$C$4))),OFFSET(TBInput!I$4,ROW(F132)-ROW(F$4),0,1,1))))</f>
        <v/>
      </c>
      <c r="I132" s="3" t="str">
        <f ca="1">IF(LEN($A132)&lt;2,"",IF($D$2="Monthly",IF(OFFSET(TBInput!$C$4,ROW(G132)-ROW(G$4),0,1,1)="M",OFFSET(TBInput!J$4,ROW(G132)-ROW(G$4),0,1,1),OFFSET(TBInput!J$4,ROW(G132)-ROW(G$4),0,1,1)-OFFSET(TBInput!J$4,ROW(G132)-ROW(G$4),-1,1,1)),IF(OFFSET(TBInput!$C$4,ROW(G132)-ROW(G$4),0,1,1)="M",SUM(OFFSET(TBInput!$D$4,ROW(G132)-ROW(G$4),0,1,COLUMN(TBInput!J$4)-COLUMN(TBInput!$C$4))),OFFSET(TBInput!J$4,ROW(G132)-ROW(G$4),0,1,1))))</f>
        <v/>
      </c>
      <c r="J132" s="3" t="str">
        <f ca="1">IF(LEN($A132)&lt;2,"",IF($D$2="Monthly",IF(OFFSET(TBInput!$C$4,ROW(H132)-ROW(H$4),0,1,1)="M",OFFSET(TBInput!K$4,ROW(H132)-ROW(H$4),0,1,1),OFFSET(TBInput!K$4,ROW(H132)-ROW(H$4),0,1,1)-OFFSET(TBInput!K$4,ROW(H132)-ROW(H$4),-1,1,1)),IF(OFFSET(TBInput!$C$4,ROW(H132)-ROW(H$4),0,1,1)="M",SUM(OFFSET(TBInput!$D$4,ROW(H132)-ROW(H$4),0,1,COLUMN(TBInput!K$4)-COLUMN(TBInput!$C$4))),OFFSET(TBInput!K$4,ROW(H132)-ROW(H$4),0,1,1))))</f>
        <v/>
      </c>
      <c r="K132" s="3" t="str">
        <f ca="1">IF(LEN($A132)&lt;2,"",IF($D$2="Monthly",IF(OFFSET(TBInput!$C$4,ROW(I132)-ROW(I$4),0,1,1)="M",OFFSET(TBInput!L$4,ROW(I132)-ROW(I$4),0,1,1),OFFSET(TBInput!L$4,ROW(I132)-ROW(I$4),0,1,1)-OFFSET(TBInput!L$4,ROW(I132)-ROW(I$4),-1,1,1)),IF(OFFSET(TBInput!$C$4,ROW(I132)-ROW(I$4),0,1,1)="M",SUM(OFFSET(TBInput!$D$4,ROW(I132)-ROW(I$4),0,1,COLUMN(TBInput!L$4)-COLUMN(TBInput!$C$4))),OFFSET(TBInput!L$4,ROW(I132)-ROW(I$4),0,1,1))))</f>
        <v/>
      </c>
      <c r="L132" s="3" t="str">
        <f ca="1">IF(LEN($A132)&lt;2,"",IF($D$2="Monthly",IF(OFFSET(TBInput!$C$4,ROW(J132)-ROW(J$4),0,1,1)="M",OFFSET(TBInput!M$4,ROW(J132)-ROW(J$4),0,1,1),OFFSET(TBInput!M$4,ROW(J132)-ROW(J$4),0,1,1)-OFFSET(TBInput!M$4,ROW(J132)-ROW(J$4),-1,1,1)),IF(OFFSET(TBInput!$C$4,ROW(J132)-ROW(J$4),0,1,1)="M",SUM(OFFSET(TBInput!$D$4,ROW(J132)-ROW(J$4),0,1,COLUMN(TBInput!M$4)-COLUMN(TBInput!$C$4))),OFFSET(TBInput!M$4,ROW(J132)-ROW(J$4),0,1,1))))</f>
        <v/>
      </c>
      <c r="M132" s="3" t="str">
        <f ca="1">IF(LEN($A132)&lt;2,"",IF($D$2="Monthly",IF(OFFSET(TBInput!$C$4,ROW(K132)-ROW(K$4),0,1,1)="M",OFFSET(TBInput!N$4,ROW(K132)-ROW(K$4),0,1,1),OFFSET(TBInput!N$4,ROW(K132)-ROW(K$4),0,1,1)-OFFSET(TBInput!N$4,ROW(K132)-ROW(K$4),-1,1,1)),IF(OFFSET(TBInput!$C$4,ROW(K132)-ROW(K$4),0,1,1)="M",SUM(OFFSET(TBInput!$D$4,ROW(K132)-ROW(K$4),0,1,COLUMN(TBInput!N$4)-COLUMN(TBInput!$C$4))),OFFSET(TBInput!N$4,ROW(K132)-ROW(K$4),0,1,1))))</f>
        <v/>
      </c>
      <c r="N132" s="3" t="str">
        <f ca="1">IF(LEN($A132)&lt;2,"",IF($D$2="Monthly",IF(OFFSET(TBInput!$C$4,ROW(L132)-ROW(L$4),0,1,1)="M",OFFSET(TBInput!O$4,ROW(L132)-ROW(L$4),0,1,1),OFFSET(TBInput!O$4,ROW(L132)-ROW(L$4),0,1,1)-OFFSET(TBInput!O$4,ROW(L132)-ROW(L$4),-1,1,1)),IF(OFFSET(TBInput!$C$4,ROW(L132)-ROW(L$4),0,1,1)="M",SUM(OFFSET(TBInput!$D$4,ROW(L132)-ROW(L$4),0,1,COLUMN(TBInput!O$4)-COLUMN(TBInput!$C$4))),OFFSET(TBInput!O$4,ROW(L132)-ROW(L$4),0,1,1))))</f>
        <v/>
      </c>
      <c r="O132" s="3" t="str">
        <f ca="1">IF(LEN($A132)&lt;2,"",IF($D$2="Monthly",IF(OFFSET(TBInput!$C$4,ROW(M132)-ROW(M$4),0,1,1)="M",OFFSET(TBInput!P$4,ROW(M132)-ROW(M$4),0,1,1),OFFSET(TBInput!P$4,ROW(M132)-ROW(M$4),0,1,1)-OFFSET(TBInput!P$4,ROW(M132)-ROW(M$4),-1,1,1)),IF(OFFSET(TBInput!$C$4,ROW(M132)-ROW(M$4),0,1,1)="M",SUM(OFFSET(TBInput!$D$4,ROW(M132)-ROW(M$4),0,1,COLUMN(TBInput!P$4)-COLUMN(TBInput!$C$4))),OFFSET(TBInput!P$4,ROW(M132)-ROW(M$4),0,1,1))))</f>
        <v/>
      </c>
    </row>
    <row r="133" spans="1:15" ht="16" customHeight="1" x14ac:dyDescent="0.25">
      <c r="A133" s="2" t="str">
        <f ca="1">IF(OFFSET(TBInput!$A$4,ROW(B133)-ROW(B$4),0,1,1)=0,"",OFFSET(TBInput!$A$4,ROW(B133)-ROW(B$4),0,1,1))</f>
        <v/>
      </c>
      <c r="B133" s="4" t="str">
        <f ca="1">IF(OFFSET(TBInput!$B$4,ROW(A133)-ROW(A$4),0,1,1)=0,"",OFFSET(TBInput!$B$4,ROW(A133)-ROW(A$4),0,1,1))</f>
        <v/>
      </c>
      <c r="C133" s="3" t="str">
        <f ca="1">IF(LEN($A133)&lt;2,"",IF($E$2="Monthly",0,OFFSET(TBInput!D$4,ROW(A133)-ROW(A$4),0,1,1)))</f>
        <v/>
      </c>
      <c r="D133" s="3" t="str">
        <f ca="1">IF(LEN($A133)&lt;2,"",IF($D$2="Monthly",IF(OFFSET(TBInput!$C$4,ROW(A133)-ROW(A$4),0,1,1)="M",OFFSET(TBInput!E$4,ROW(A133)-ROW(A$4),0,1,1),OFFSET(TBInput!E$4,ROW(A133)-ROW(A$4),0,1,1)-OFFSET(TBInput!E$4,ROW(A133)-ROW(A$4),-1,1,1)),IF(OFFSET(TBInput!$C$4,ROW(A133)-ROW(A$4),0,1,1)="M",SUM(OFFSET(TBInput!$D$4,ROW(A133)-ROW(A$4),0,1,COLUMN(TBInput!E$4)-COLUMN(TBInput!$C$4))),OFFSET(TBInput!E$4,ROW(A133)-ROW(A$4),0,1,1))))</f>
        <v/>
      </c>
      <c r="E133" s="3" t="str">
        <f ca="1">IF(LEN($A133)&lt;2,"",IF($D$2="Monthly",IF(OFFSET(TBInput!$C$4,ROW(B133)-ROW(B$4),0,1,1)="M",OFFSET(TBInput!F$4,ROW(B133)-ROW(B$4),0,1,1),OFFSET(TBInput!F$4,ROW(B133)-ROW(B$4),0,1,1)-OFFSET(TBInput!F$4,ROW(B133)-ROW(B$4),-1,1,1)),IF(OFFSET(TBInput!$C$4,ROW(B133)-ROW(B$4),0,1,1)="M",SUM(OFFSET(TBInput!$D$4,ROW(B133)-ROW(B$4),0,1,COLUMN(TBInput!F$4)-COLUMN(TBInput!$C$4))),OFFSET(TBInput!F$4,ROW(B133)-ROW(B$4),0,1,1))))</f>
        <v/>
      </c>
      <c r="F133" s="3" t="str">
        <f ca="1">IF(LEN($A133)&lt;2,"",IF($D$2="Monthly",IF(OFFSET(TBInput!$C$4,ROW(D133)-ROW(D$4),0,1,1)="M",OFFSET(TBInput!G$4,ROW(D133)-ROW(D$4),0,1,1),OFFSET(TBInput!G$4,ROW(D133)-ROW(D$4),0,1,1)-OFFSET(TBInput!G$4,ROW(D133)-ROW(D$4),-1,1,1)),IF(OFFSET(TBInput!$C$4,ROW(D133)-ROW(D$4),0,1,1)="M",SUM(OFFSET(TBInput!$D$4,ROW(D133)-ROW(D$4),0,1,COLUMN(TBInput!G$4)-COLUMN(TBInput!$C$4))),OFFSET(TBInput!G$4,ROW(D133)-ROW(D$4),0,1,1))))</f>
        <v/>
      </c>
      <c r="G133" s="3" t="str">
        <f ca="1">IF(LEN($A133)&lt;2,"",IF($D$2="Monthly",IF(OFFSET(TBInput!$C$4,ROW(E133)-ROW(E$4),0,1,1)="M",OFFSET(TBInput!H$4,ROW(E133)-ROW(E$4),0,1,1),OFFSET(TBInput!H$4,ROW(E133)-ROW(E$4),0,1,1)-OFFSET(TBInput!H$4,ROW(E133)-ROW(E$4),-1,1,1)),IF(OFFSET(TBInput!$C$4,ROW(E133)-ROW(E$4),0,1,1)="M",SUM(OFFSET(TBInput!$D$4,ROW(E133)-ROW(E$4),0,1,COLUMN(TBInput!H$4)-COLUMN(TBInput!$C$4))),OFFSET(TBInput!H$4,ROW(E133)-ROW(E$4),0,1,1))))</f>
        <v/>
      </c>
      <c r="H133" s="3" t="str">
        <f ca="1">IF(LEN($A133)&lt;2,"",IF($D$2="Monthly",IF(OFFSET(TBInput!$C$4,ROW(F133)-ROW(F$4),0,1,1)="M",OFFSET(TBInput!I$4,ROW(F133)-ROW(F$4),0,1,1),OFFSET(TBInput!I$4,ROW(F133)-ROW(F$4),0,1,1)-OFFSET(TBInput!I$4,ROW(F133)-ROW(F$4),-1,1,1)),IF(OFFSET(TBInput!$C$4,ROW(F133)-ROW(F$4),0,1,1)="M",SUM(OFFSET(TBInput!$D$4,ROW(F133)-ROW(F$4),0,1,COLUMN(TBInput!I$4)-COLUMN(TBInput!$C$4))),OFFSET(TBInput!I$4,ROW(F133)-ROW(F$4),0,1,1))))</f>
        <v/>
      </c>
      <c r="I133" s="3" t="str">
        <f ca="1">IF(LEN($A133)&lt;2,"",IF($D$2="Monthly",IF(OFFSET(TBInput!$C$4,ROW(G133)-ROW(G$4),0,1,1)="M",OFFSET(TBInput!J$4,ROW(G133)-ROW(G$4),0,1,1),OFFSET(TBInput!J$4,ROW(G133)-ROW(G$4),0,1,1)-OFFSET(TBInput!J$4,ROW(G133)-ROW(G$4),-1,1,1)),IF(OFFSET(TBInput!$C$4,ROW(G133)-ROW(G$4),0,1,1)="M",SUM(OFFSET(TBInput!$D$4,ROW(G133)-ROW(G$4),0,1,COLUMN(TBInput!J$4)-COLUMN(TBInput!$C$4))),OFFSET(TBInput!J$4,ROW(G133)-ROW(G$4),0,1,1))))</f>
        <v/>
      </c>
      <c r="J133" s="3" t="str">
        <f ca="1">IF(LEN($A133)&lt;2,"",IF($D$2="Monthly",IF(OFFSET(TBInput!$C$4,ROW(H133)-ROW(H$4),0,1,1)="M",OFFSET(TBInput!K$4,ROW(H133)-ROW(H$4),0,1,1),OFFSET(TBInput!K$4,ROW(H133)-ROW(H$4),0,1,1)-OFFSET(TBInput!K$4,ROW(H133)-ROW(H$4),-1,1,1)),IF(OFFSET(TBInput!$C$4,ROW(H133)-ROW(H$4),0,1,1)="M",SUM(OFFSET(TBInput!$D$4,ROW(H133)-ROW(H$4),0,1,COLUMN(TBInput!K$4)-COLUMN(TBInput!$C$4))),OFFSET(TBInput!K$4,ROW(H133)-ROW(H$4),0,1,1))))</f>
        <v/>
      </c>
      <c r="K133" s="3" t="str">
        <f ca="1">IF(LEN($A133)&lt;2,"",IF($D$2="Monthly",IF(OFFSET(TBInput!$C$4,ROW(I133)-ROW(I$4),0,1,1)="M",OFFSET(TBInput!L$4,ROW(I133)-ROW(I$4),0,1,1),OFFSET(TBInput!L$4,ROW(I133)-ROW(I$4),0,1,1)-OFFSET(TBInput!L$4,ROW(I133)-ROW(I$4),-1,1,1)),IF(OFFSET(TBInput!$C$4,ROW(I133)-ROW(I$4),0,1,1)="M",SUM(OFFSET(TBInput!$D$4,ROW(I133)-ROW(I$4),0,1,COLUMN(TBInput!L$4)-COLUMN(TBInput!$C$4))),OFFSET(TBInput!L$4,ROW(I133)-ROW(I$4),0,1,1))))</f>
        <v/>
      </c>
      <c r="L133" s="3" t="str">
        <f ca="1">IF(LEN($A133)&lt;2,"",IF($D$2="Monthly",IF(OFFSET(TBInput!$C$4,ROW(J133)-ROW(J$4),0,1,1)="M",OFFSET(TBInput!M$4,ROW(J133)-ROW(J$4),0,1,1),OFFSET(TBInput!M$4,ROW(J133)-ROW(J$4),0,1,1)-OFFSET(TBInput!M$4,ROW(J133)-ROW(J$4),-1,1,1)),IF(OFFSET(TBInput!$C$4,ROW(J133)-ROW(J$4),0,1,1)="M",SUM(OFFSET(TBInput!$D$4,ROW(J133)-ROW(J$4),0,1,COLUMN(TBInput!M$4)-COLUMN(TBInput!$C$4))),OFFSET(TBInput!M$4,ROW(J133)-ROW(J$4),0,1,1))))</f>
        <v/>
      </c>
      <c r="M133" s="3" t="str">
        <f ca="1">IF(LEN($A133)&lt;2,"",IF($D$2="Monthly",IF(OFFSET(TBInput!$C$4,ROW(K133)-ROW(K$4),0,1,1)="M",OFFSET(TBInput!N$4,ROW(K133)-ROW(K$4),0,1,1),OFFSET(TBInput!N$4,ROW(K133)-ROW(K$4),0,1,1)-OFFSET(TBInput!N$4,ROW(K133)-ROW(K$4),-1,1,1)),IF(OFFSET(TBInput!$C$4,ROW(K133)-ROW(K$4),0,1,1)="M",SUM(OFFSET(TBInput!$D$4,ROW(K133)-ROW(K$4),0,1,COLUMN(TBInput!N$4)-COLUMN(TBInput!$C$4))),OFFSET(TBInput!N$4,ROW(K133)-ROW(K$4),0,1,1))))</f>
        <v/>
      </c>
      <c r="N133" s="3" t="str">
        <f ca="1">IF(LEN($A133)&lt;2,"",IF($D$2="Monthly",IF(OFFSET(TBInput!$C$4,ROW(L133)-ROW(L$4),0,1,1)="M",OFFSET(TBInput!O$4,ROW(L133)-ROW(L$4),0,1,1),OFFSET(TBInput!O$4,ROW(L133)-ROW(L$4),0,1,1)-OFFSET(TBInput!O$4,ROW(L133)-ROW(L$4),-1,1,1)),IF(OFFSET(TBInput!$C$4,ROW(L133)-ROW(L$4),0,1,1)="M",SUM(OFFSET(TBInput!$D$4,ROW(L133)-ROW(L$4),0,1,COLUMN(TBInput!O$4)-COLUMN(TBInput!$C$4))),OFFSET(TBInput!O$4,ROW(L133)-ROW(L$4),0,1,1))))</f>
        <v/>
      </c>
      <c r="O133" s="3" t="str">
        <f ca="1">IF(LEN($A133)&lt;2,"",IF($D$2="Monthly",IF(OFFSET(TBInput!$C$4,ROW(M133)-ROW(M$4),0,1,1)="M",OFFSET(TBInput!P$4,ROW(M133)-ROW(M$4),0,1,1),OFFSET(TBInput!P$4,ROW(M133)-ROW(M$4),0,1,1)-OFFSET(TBInput!P$4,ROW(M133)-ROW(M$4),-1,1,1)),IF(OFFSET(TBInput!$C$4,ROW(M133)-ROW(M$4),0,1,1)="M",SUM(OFFSET(TBInput!$D$4,ROW(M133)-ROW(M$4),0,1,COLUMN(TBInput!P$4)-COLUMN(TBInput!$C$4))),OFFSET(TBInput!P$4,ROW(M133)-ROW(M$4),0,1,1))))</f>
        <v/>
      </c>
    </row>
    <row r="134" spans="1:15" ht="16" customHeight="1" x14ac:dyDescent="0.25">
      <c r="A134" s="2" t="str">
        <f ca="1">IF(OFFSET(TBInput!$A$4,ROW(B134)-ROW(B$4),0,1,1)=0,"",OFFSET(TBInput!$A$4,ROW(B134)-ROW(B$4),0,1,1))</f>
        <v/>
      </c>
      <c r="B134" s="4" t="str">
        <f ca="1">IF(OFFSET(TBInput!$B$4,ROW(A134)-ROW(A$4),0,1,1)=0,"",OFFSET(TBInput!$B$4,ROW(A134)-ROW(A$4),0,1,1))</f>
        <v/>
      </c>
      <c r="C134" s="3" t="str">
        <f ca="1">IF(LEN($A134)&lt;2,"",IF($E$2="Monthly",0,OFFSET(TBInput!D$4,ROW(A134)-ROW(A$4),0,1,1)))</f>
        <v/>
      </c>
      <c r="D134" s="3" t="str">
        <f ca="1">IF(LEN($A134)&lt;2,"",IF($D$2="Monthly",IF(OFFSET(TBInput!$C$4,ROW(A134)-ROW(A$4),0,1,1)="M",OFFSET(TBInput!E$4,ROW(A134)-ROW(A$4),0,1,1),OFFSET(TBInput!E$4,ROW(A134)-ROW(A$4),0,1,1)-OFFSET(TBInput!E$4,ROW(A134)-ROW(A$4),-1,1,1)),IF(OFFSET(TBInput!$C$4,ROW(A134)-ROW(A$4),0,1,1)="M",SUM(OFFSET(TBInput!$D$4,ROW(A134)-ROW(A$4),0,1,COLUMN(TBInput!E$4)-COLUMN(TBInput!$C$4))),OFFSET(TBInput!E$4,ROW(A134)-ROW(A$4),0,1,1))))</f>
        <v/>
      </c>
      <c r="E134" s="3" t="str">
        <f ca="1">IF(LEN($A134)&lt;2,"",IF($D$2="Monthly",IF(OFFSET(TBInput!$C$4,ROW(B134)-ROW(B$4),0,1,1)="M",OFFSET(TBInput!F$4,ROW(B134)-ROW(B$4),0,1,1),OFFSET(TBInput!F$4,ROW(B134)-ROW(B$4),0,1,1)-OFFSET(TBInput!F$4,ROW(B134)-ROW(B$4),-1,1,1)),IF(OFFSET(TBInput!$C$4,ROW(B134)-ROW(B$4),0,1,1)="M",SUM(OFFSET(TBInput!$D$4,ROW(B134)-ROW(B$4),0,1,COLUMN(TBInput!F$4)-COLUMN(TBInput!$C$4))),OFFSET(TBInput!F$4,ROW(B134)-ROW(B$4),0,1,1))))</f>
        <v/>
      </c>
      <c r="F134" s="3" t="str">
        <f ca="1">IF(LEN($A134)&lt;2,"",IF($D$2="Monthly",IF(OFFSET(TBInput!$C$4,ROW(D134)-ROW(D$4),0,1,1)="M",OFFSET(TBInput!G$4,ROW(D134)-ROW(D$4),0,1,1),OFFSET(TBInput!G$4,ROW(D134)-ROW(D$4),0,1,1)-OFFSET(TBInput!G$4,ROW(D134)-ROW(D$4),-1,1,1)),IF(OFFSET(TBInput!$C$4,ROW(D134)-ROW(D$4),0,1,1)="M",SUM(OFFSET(TBInput!$D$4,ROW(D134)-ROW(D$4),0,1,COLUMN(TBInput!G$4)-COLUMN(TBInput!$C$4))),OFFSET(TBInput!G$4,ROW(D134)-ROW(D$4),0,1,1))))</f>
        <v/>
      </c>
      <c r="G134" s="3" t="str">
        <f ca="1">IF(LEN($A134)&lt;2,"",IF($D$2="Monthly",IF(OFFSET(TBInput!$C$4,ROW(E134)-ROW(E$4),0,1,1)="M",OFFSET(TBInput!H$4,ROW(E134)-ROW(E$4),0,1,1),OFFSET(TBInput!H$4,ROW(E134)-ROW(E$4),0,1,1)-OFFSET(TBInput!H$4,ROW(E134)-ROW(E$4),-1,1,1)),IF(OFFSET(TBInput!$C$4,ROW(E134)-ROW(E$4),0,1,1)="M",SUM(OFFSET(TBInput!$D$4,ROW(E134)-ROW(E$4),0,1,COLUMN(TBInput!H$4)-COLUMN(TBInput!$C$4))),OFFSET(TBInput!H$4,ROW(E134)-ROW(E$4),0,1,1))))</f>
        <v/>
      </c>
      <c r="H134" s="3" t="str">
        <f ca="1">IF(LEN($A134)&lt;2,"",IF($D$2="Monthly",IF(OFFSET(TBInput!$C$4,ROW(F134)-ROW(F$4),0,1,1)="M",OFFSET(TBInput!I$4,ROW(F134)-ROW(F$4),0,1,1),OFFSET(TBInput!I$4,ROW(F134)-ROW(F$4),0,1,1)-OFFSET(TBInput!I$4,ROW(F134)-ROW(F$4),-1,1,1)),IF(OFFSET(TBInput!$C$4,ROW(F134)-ROW(F$4),0,1,1)="M",SUM(OFFSET(TBInput!$D$4,ROW(F134)-ROW(F$4),0,1,COLUMN(TBInput!I$4)-COLUMN(TBInput!$C$4))),OFFSET(TBInput!I$4,ROW(F134)-ROW(F$4),0,1,1))))</f>
        <v/>
      </c>
      <c r="I134" s="3" t="str">
        <f ca="1">IF(LEN($A134)&lt;2,"",IF($D$2="Monthly",IF(OFFSET(TBInput!$C$4,ROW(G134)-ROW(G$4),0,1,1)="M",OFFSET(TBInput!J$4,ROW(G134)-ROW(G$4),0,1,1),OFFSET(TBInput!J$4,ROW(G134)-ROW(G$4),0,1,1)-OFFSET(TBInput!J$4,ROW(G134)-ROW(G$4),-1,1,1)),IF(OFFSET(TBInput!$C$4,ROW(G134)-ROW(G$4),0,1,1)="M",SUM(OFFSET(TBInput!$D$4,ROW(G134)-ROW(G$4),0,1,COLUMN(TBInput!J$4)-COLUMN(TBInput!$C$4))),OFFSET(TBInput!J$4,ROW(G134)-ROW(G$4),0,1,1))))</f>
        <v/>
      </c>
      <c r="J134" s="3" t="str">
        <f ca="1">IF(LEN($A134)&lt;2,"",IF($D$2="Monthly",IF(OFFSET(TBInput!$C$4,ROW(H134)-ROW(H$4),0,1,1)="M",OFFSET(TBInput!K$4,ROW(H134)-ROW(H$4),0,1,1),OFFSET(TBInput!K$4,ROW(H134)-ROW(H$4),0,1,1)-OFFSET(TBInput!K$4,ROW(H134)-ROW(H$4),-1,1,1)),IF(OFFSET(TBInput!$C$4,ROW(H134)-ROW(H$4),0,1,1)="M",SUM(OFFSET(TBInput!$D$4,ROW(H134)-ROW(H$4),0,1,COLUMN(TBInput!K$4)-COLUMN(TBInput!$C$4))),OFFSET(TBInput!K$4,ROW(H134)-ROW(H$4),0,1,1))))</f>
        <v/>
      </c>
      <c r="K134" s="3" t="str">
        <f ca="1">IF(LEN($A134)&lt;2,"",IF($D$2="Monthly",IF(OFFSET(TBInput!$C$4,ROW(I134)-ROW(I$4),0,1,1)="M",OFFSET(TBInput!L$4,ROW(I134)-ROW(I$4),0,1,1),OFFSET(TBInput!L$4,ROW(I134)-ROW(I$4),0,1,1)-OFFSET(TBInput!L$4,ROW(I134)-ROW(I$4),-1,1,1)),IF(OFFSET(TBInput!$C$4,ROW(I134)-ROW(I$4),0,1,1)="M",SUM(OFFSET(TBInput!$D$4,ROW(I134)-ROW(I$4),0,1,COLUMN(TBInput!L$4)-COLUMN(TBInput!$C$4))),OFFSET(TBInput!L$4,ROW(I134)-ROW(I$4),0,1,1))))</f>
        <v/>
      </c>
      <c r="L134" s="3" t="str">
        <f ca="1">IF(LEN($A134)&lt;2,"",IF($D$2="Monthly",IF(OFFSET(TBInput!$C$4,ROW(J134)-ROW(J$4),0,1,1)="M",OFFSET(TBInput!M$4,ROW(J134)-ROW(J$4),0,1,1),OFFSET(TBInput!M$4,ROW(J134)-ROW(J$4),0,1,1)-OFFSET(TBInput!M$4,ROW(J134)-ROW(J$4),-1,1,1)),IF(OFFSET(TBInput!$C$4,ROW(J134)-ROW(J$4),0,1,1)="M",SUM(OFFSET(TBInput!$D$4,ROW(J134)-ROW(J$4),0,1,COLUMN(TBInput!M$4)-COLUMN(TBInput!$C$4))),OFFSET(TBInput!M$4,ROW(J134)-ROW(J$4),0,1,1))))</f>
        <v/>
      </c>
      <c r="M134" s="3" t="str">
        <f ca="1">IF(LEN($A134)&lt;2,"",IF($D$2="Monthly",IF(OFFSET(TBInput!$C$4,ROW(K134)-ROW(K$4),0,1,1)="M",OFFSET(TBInput!N$4,ROW(K134)-ROW(K$4),0,1,1),OFFSET(TBInput!N$4,ROW(K134)-ROW(K$4),0,1,1)-OFFSET(TBInput!N$4,ROW(K134)-ROW(K$4),-1,1,1)),IF(OFFSET(TBInput!$C$4,ROW(K134)-ROW(K$4),0,1,1)="M",SUM(OFFSET(TBInput!$D$4,ROW(K134)-ROW(K$4),0,1,COLUMN(TBInput!N$4)-COLUMN(TBInput!$C$4))),OFFSET(TBInput!N$4,ROW(K134)-ROW(K$4),0,1,1))))</f>
        <v/>
      </c>
      <c r="N134" s="3" t="str">
        <f ca="1">IF(LEN($A134)&lt;2,"",IF($D$2="Monthly",IF(OFFSET(TBInput!$C$4,ROW(L134)-ROW(L$4),0,1,1)="M",OFFSET(TBInput!O$4,ROW(L134)-ROW(L$4),0,1,1),OFFSET(TBInput!O$4,ROW(L134)-ROW(L$4),0,1,1)-OFFSET(TBInput!O$4,ROW(L134)-ROW(L$4),-1,1,1)),IF(OFFSET(TBInput!$C$4,ROW(L134)-ROW(L$4),0,1,1)="M",SUM(OFFSET(TBInput!$D$4,ROW(L134)-ROW(L$4),0,1,COLUMN(TBInput!O$4)-COLUMN(TBInput!$C$4))),OFFSET(TBInput!O$4,ROW(L134)-ROW(L$4),0,1,1))))</f>
        <v/>
      </c>
      <c r="O134" s="3" t="str">
        <f ca="1">IF(LEN($A134)&lt;2,"",IF($D$2="Monthly",IF(OFFSET(TBInput!$C$4,ROW(M134)-ROW(M$4),0,1,1)="M",OFFSET(TBInput!P$4,ROW(M134)-ROW(M$4),0,1,1),OFFSET(TBInput!P$4,ROW(M134)-ROW(M$4),0,1,1)-OFFSET(TBInput!P$4,ROW(M134)-ROW(M$4),-1,1,1)),IF(OFFSET(TBInput!$C$4,ROW(M134)-ROW(M$4),0,1,1)="M",SUM(OFFSET(TBInput!$D$4,ROW(M134)-ROW(M$4),0,1,COLUMN(TBInput!P$4)-COLUMN(TBInput!$C$4))),OFFSET(TBInput!P$4,ROW(M134)-ROW(M$4),0,1,1))))</f>
        <v/>
      </c>
    </row>
    <row r="135" spans="1:15" ht="16" customHeight="1" x14ac:dyDescent="0.25">
      <c r="A135" s="2" t="str">
        <f ca="1">IF(OFFSET(TBInput!$A$4,ROW(B135)-ROW(B$4),0,1,1)=0,"",OFFSET(TBInput!$A$4,ROW(B135)-ROW(B$4),0,1,1))</f>
        <v/>
      </c>
      <c r="B135" s="4" t="str">
        <f ca="1">IF(OFFSET(TBInput!$B$4,ROW(A135)-ROW(A$4),0,1,1)=0,"",OFFSET(TBInput!$B$4,ROW(A135)-ROW(A$4),0,1,1))</f>
        <v/>
      </c>
      <c r="C135" s="3" t="str">
        <f ca="1">IF(LEN($A135)&lt;2,"",IF($E$2="Monthly",0,OFFSET(TBInput!D$4,ROW(A135)-ROW(A$4),0,1,1)))</f>
        <v/>
      </c>
      <c r="D135" s="3" t="str">
        <f ca="1">IF(LEN($A135)&lt;2,"",IF($D$2="Monthly",IF(OFFSET(TBInput!$C$4,ROW(A135)-ROW(A$4),0,1,1)="M",OFFSET(TBInput!E$4,ROW(A135)-ROW(A$4),0,1,1),OFFSET(TBInput!E$4,ROW(A135)-ROW(A$4),0,1,1)-OFFSET(TBInput!E$4,ROW(A135)-ROW(A$4),-1,1,1)),IF(OFFSET(TBInput!$C$4,ROW(A135)-ROW(A$4),0,1,1)="M",SUM(OFFSET(TBInput!$D$4,ROW(A135)-ROW(A$4),0,1,COLUMN(TBInput!E$4)-COLUMN(TBInput!$C$4))),OFFSET(TBInput!E$4,ROW(A135)-ROW(A$4),0,1,1))))</f>
        <v/>
      </c>
      <c r="E135" s="3" t="str">
        <f ca="1">IF(LEN($A135)&lt;2,"",IF($D$2="Monthly",IF(OFFSET(TBInput!$C$4,ROW(B135)-ROW(B$4),0,1,1)="M",OFFSET(TBInput!F$4,ROW(B135)-ROW(B$4),0,1,1),OFFSET(TBInput!F$4,ROW(B135)-ROW(B$4),0,1,1)-OFFSET(TBInput!F$4,ROW(B135)-ROW(B$4),-1,1,1)),IF(OFFSET(TBInput!$C$4,ROW(B135)-ROW(B$4),0,1,1)="M",SUM(OFFSET(TBInput!$D$4,ROW(B135)-ROW(B$4),0,1,COLUMN(TBInput!F$4)-COLUMN(TBInput!$C$4))),OFFSET(TBInput!F$4,ROW(B135)-ROW(B$4),0,1,1))))</f>
        <v/>
      </c>
      <c r="F135" s="3" t="str">
        <f ca="1">IF(LEN($A135)&lt;2,"",IF($D$2="Monthly",IF(OFFSET(TBInput!$C$4,ROW(D135)-ROW(D$4),0,1,1)="M",OFFSET(TBInput!G$4,ROW(D135)-ROW(D$4),0,1,1),OFFSET(TBInput!G$4,ROW(D135)-ROW(D$4),0,1,1)-OFFSET(TBInput!G$4,ROW(D135)-ROW(D$4),-1,1,1)),IF(OFFSET(TBInput!$C$4,ROW(D135)-ROW(D$4),0,1,1)="M",SUM(OFFSET(TBInput!$D$4,ROW(D135)-ROW(D$4),0,1,COLUMN(TBInput!G$4)-COLUMN(TBInput!$C$4))),OFFSET(TBInput!G$4,ROW(D135)-ROW(D$4),0,1,1))))</f>
        <v/>
      </c>
      <c r="G135" s="3" t="str">
        <f ca="1">IF(LEN($A135)&lt;2,"",IF($D$2="Monthly",IF(OFFSET(TBInput!$C$4,ROW(E135)-ROW(E$4),0,1,1)="M",OFFSET(TBInput!H$4,ROW(E135)-ROW(E$4),0,1,1),OFFSET(TBInput!H$4,ROW(E135)-ROW(E$4),0,1,1)-OFFSET(TBInput!H$4,ROW(E135)-ROW(E$4),-1,1,1)),IF(OFFSET(TBInput!$C$4,ROW(E135)-ROW(E$4),0,1,1)="M",SUM(OFFSET(TBInput!$D$4,ROW(E135)-ROW(E$4),0,1,COLUMN(TBInput!H$4)-COLUMN(TBInput!$C$4))),OFFSET(TBInput!H$4,ROW(E135)-ROW(E$4),0,1,1))))</f>
        <v/>
      </c>
      <c r="H135" s="3" t="str">
        <f ca="1">IF(LEN($A135)&lt;2,"",IF($D$2="Monthly",IF(OFFSET(TBInput!$C$4,ROW(F135)-ROW(F$4),0,1,1)="M",OFFSET(TBInput!I$4,ROW(F135)-ROW(F$4),0,1,1),OFFSET(TBInput!I$4,ROW(F135)-ROW(F$4),0,1,1)-OFFSET(TBInput!I$4,ROW(F135)-ROW(F$4),-1,1,1)),IF(OFFSET(TBInput!$C$4,ROW(F135)-ROW(F$4),0,1,1)="M",SUM(OFFSET(TBInput!$D$4,ROW(F135)-ROW(F$4),0,1,COLUMN(TBInput!I$4)-COLUMN(TBInput!$C$4))),OFFSET(TBInput!I$4,ROW(F135)-ROW(F$4),0,1,1))))</f>
        <v/>
      </c>
      <c r="I135" s="3" t="str">
        <f ca="1">IF(LEN($A135)&lt;2,"",IF($D$2="Monthly",IF(OFFSET(TBInput!$C$4,ROW(G135)-ROW(G$4),0,1,1)="M",OFFSET(TBInput!J$4,ROW(G135)-ROW(G$4),0,1,1),OFFSET(TBInput!J$4,ROW(G135)-ROW(G$4),0,1,1)-OFFSET(TBInput!J$4,ROW(G135)-ROW(G$4),-1,1,1)),IF(OFFSET(TBInput!$C$4,ROW(G135)-ROW(G$4),0,1,1)="M",SUM(OFFSET(TBInput!$D$4,ROW(G135)-ROW(G$4),0,1,COLUMN(TBInput!J$4)-COLUMN(TBInput!$C$4))),OFFSET(TBInput!J$4,ROW(G135)-ROW(G$4),0,1,1))))</f>
        <v/>
      </c>
      <c r="J135" s="3" t="str">
        <f ca="1">IF(LEN($A135)&lt;2,"",IF($D$2="Monthly",IF(OFFSET(TBInput!$C$4,ROW(H135)-ROW(H$4),0,1,1)="M",OFFSET(TBInput!K$4,ROW(H135)-ROW(H$4),0,1,1),OFFSET(TBInput!K$4,ROW(H135)-ROW(H$4),0,1,1)-OFFSET(TBInput!K$4,ROW(H135)-ROW(H$4),-1,1,1)),IF(OFFSET(TBInput!$C$4,ROW(H135)-ROW(H$4),0,1,1)="M",SUM(OFFSET(TBInput!$D$4,ROW(H135)-ROW(H$4),0,1,COLUMN(TBInput!K$4)-COLUMN(TBInput!$C$4))),OFFSET(TBInput!K$4,ROW(H135)-ROW(H$4),0,1,1))))</f>
        <v/>
      </c>
      <c r="K135" s="3" t="str">
        <f ca="1">IF(LEN($A135)&lt;2,"",IF($D$2="Monthly",IF(OFFSET(TBInput!$C$4,ROW(I135)-ROW(I$4),0,1,1)="M",OFFSET(TBInput!L$4,ROW(I135)-ROW(I$4),0,1,1),OFFSET(TBInput!L$4,ROW(I135)-ROW(I$4),0,1,1)-OFFSET(TBInput!L$4,ROW(I135)-ROW(I$4),-1,1,1)),IF(OFFSET(TBInput!$C$4,ROW(I135)-ROW(I$4),0,1,1)="M",SUM(OFFSET(TBInput!$D$4,ROW(I135)-ROW(I$4),0,1,COLUMN(TBInput!L$4)-COLUMN(TBInput!$C$4))),OFFSET(TBInput!L$4,ROW(I135)-ROW(I$4),0,1,1))))</f>
        <v/>
      </c>
      <c r="L135" s="3" t="str">
        <f ca="1">IF(LEN($A135)&lt;2,"",IF($D$2="Monthly",IF(OFFSET(TBInput!$C$4,ROW(J135)-ROW(J$4),0,1,1)="M",OFFSET(TBInput!M$4,ROW(J135)-ROW(J$4),0,1,1),OFFSET(TBInput!M$4,ROW(J135)-ROW(J$4),0,1,1)-OFFSET(TBInput!M$4,ROW(J135)-ROW(J$4),-1,1,1)),IF(OFFSET(TBInput!$C$4,ROW(J135)-ROW(J$4),0,1,1)="M",SUM(OFFSET(TBInput!$D$4,ROW(J135)-ROW(J$4),0,1,COLUMN(TBInput!M$4)-COLUMN(TBInput!$C$4))),OFFSET(TBInput!M$4,ROW(J135)-ROW(J$4),0,1,1))))</f>
        <v/>
      </c>
      <c r="M135" s="3" t="str">
        <f ca="1">IF(LEN($A135)&lt;2,"",IF($D$2="Monthly",IF(OFFSET(TBInput!$C$4,ROW(K135)-ROW(K$4),0,1,1)="M",OFFSET(TBInput!N$4,ROW(K135)-ROW(K$4),0,1,1),OFFSET(TBInput!N$4,ROW(K135)-ROW(K$4),0,1,1)-OFFSET(TBInput!N$4,ROW(K135)-ROW(K$4),-1,1,1)),IF(OFFSET(TBInput!$C$4,ROW(K135)-ROW(K$4),0,1,1)="M",SUM(OFFSET(TBInput!$D$4,ROW(K135)-ROW(K$4),0,1,COLUMN(TBInput!N$4)-COLUMN(TBInput!$C$4))),OFFSET(TBInput!N$4,ROW(K135)-ROW(K$4),0,1,1))))</f>
        <v/>
      </c>
      <c r="N135" s="3" t="str">
        <f ca="1">IF(LEN($A135)&lt;2,"",IF($D$2="Monthly",IF(OFFSET(TBInput!$C$4,ROW(L135)-ROW(L$4),0,1,1)="M",OFFSET(TBInput!O$4,ROW(L135)-ROW(L$4),0,1,1),OFFSET(TBInput!O$4,ROW(L135)-ROW(L$4),0,1,1)-OFFSET(TBInput!O$4,ROW(L135)-ROW(L$4),-1,1,1)),IF(OFFSET(TBInput!$C$4,ROW(L135)-ROW(L$4),0,1,1)="M",SUM(OFFSET(TBInput!$D$4,ROW(L135)-ROW(L$4),0,1,COLUMN(TBInput!O$4)-COLUMN(TBInput!$C$4))),OFFSET(TBInput!O$4,ROW(L135)-ROW(L$4),0,1,1))))</f>
        <v/>
      </c>
      <c r="O135" s="3" t="str">
        <f ca="1">IF(LEN($A135)&lt;2,"",IF($D$2="Monthly",IF(OFFSET(TBInput!$C$4,ROW(M135)-ROW(M$4),0,1,1)="M",OFFSET(TBInput!P$4,ROW(M135)-ROW(M$4),0,1,1),OFFSET(TBInput!P$4,ROW(M135)-ROW(M$4),0,1,1)-OFFSET(TBInput!P$4,ROW(M135)-ROW(M$4),-1,1,1)),IF(OFFSET(TBInput!$C$4,ROW(M135)-ROW(M$4),0,1,1)="M",SUM(OFFSET(TBInput!$D$4,ROW(M135)-ROW(M$4),0,1,COLUMN(TBInput!P$4)-COLUMN(TBInput!$C$4))),OFFSET(TBInput!P$4,ROW(M135)-ROW(M$4),0,1,1))))</f>
        <v/>
      </c>
    </row>
    <row r="136" spans="1:15" ht="16" customHeight="1" x14ac:dyDescent="0.25">
      <c r="A136" s="2" t="str">
        <f ca="1">IF(OFFSET(TBInput!$A$4,ROW(B136)-ROW(B$4),0,1,1)=0,"",OFFSET(TBInput!$A$4,ROW(B136)-ROW(B$4),0,1,1))</f>
        <v/>
      </c>
      <c r="B136" s="4" t="str">
        <f ca="1">IF(OFFSET(TBInput!$B$4,ROW(A136)-ROW(A$4),0,1,1)=0,"",OFFSET(TBInput!$B$4,ROW(A136)-ROW(A$4),0,1,1))</f>
        <v/>
      </c>
      <c r="C136" s="3" t="str">
        <f ca="1">IF(LEN($A136)&lt;2,"",IF($E$2="Monthly",0,OFFSET(TBInput!D$4,ROW(A136)-ROW(A$4),0,1,1)))</f>
        <v/>
      </c>
      <c r="D136" s="3" t="str">
        <f ca="1">IF(LEN($A136)&lt;2,"",IF($D$2="Monthly",IF(OFFSET(TBInput!$C$4,ROW(A136)-ROW(A$4),0,1,1)="M",OFFSET(TBInput!E$4,ROW(A136)-ROW(A$4),0,1,1),OFFSET(TBInput!E$4,ROW(A136)-ROW(A$4),0,1,1)-OFFSET(TBInput!E$4,ROW(A136)-ROW(A$4),-1,1,1)),IF(OFFSET(TBInput!$C$4,ROW(A136)-ROW(A$4),0,1,1)="M",SUM(OFFSET(TBInput!$D$4,ROW(A136)-ROW(A$4),0,1,COLUMN(TBInput!E$4)-COLUMN(TBInput!$C$4))),OFFSET(TBInput!E$4,ROW(A136)-ROW(A$4),0,1,1))))</f>
        <v/>
      </c>
      <c r="E136" s="3" t="str">
        <f ca="1">IF(LEN($A136)&lt;2,"",IF($D$2="Monthly",IF(OFFSET(TBInput!$C$4,ROW(B136)-ROW(B$4),0,1,1)="M",OFFSET(TBInput!F$4,ROW(B136)-ROW(B$4),0,1,1),OFFSET(TBInput!F$4,ROW(B136)-ROW(B$4),0,1,1)-OFFSET(TBInput!F$4,ROW(B136)-ROW(B$4),-1,1,1)),IF(OFFSET(TBInput!$C$4,ROW(B136)-ROW(B$4),0,1,1)="M",SUM(OFFSET(TBInput!$D$4,ROW(B136)-ROW(B$4),0,1,COLUMN(TBInput!F$4)-COLUMN(TBInput!$C$4))),OFFSET(TBInput!F$4,ROW(B136)-ROW(B$4),0,1,1))))</f>
        <v/>
      </c>
      <c r="F136" s="3" t="str">
        <f ca="1">IF(LEN($A136)&lt;2,"",IF($D$2="Monthly",IF(OFFSET(TBInput!$C$4,ROW(D136)-ROW(D$4),0,1,1)="M",OFFSET(TBInput!G$4,ROW(D136)-ROW(D$4),0,1,1),OFFSET(TBInput!G$4,ROW(D136)-ROW(D$4),0,1,1)-OFFSET(TBInput!G$4,ROW(D136)-ROW(D$4),-1,1,1)),IF(OFFSET(TBInput!$C$4,ROW(D136)-ROW(D$4),0,1,1)="M",SUM(OFFSET(TBInput!$D$4,ROW(D136)-ROW(D$4),0,1,COLUMN(TBInput!G$4)-COLUMN(TBInput!$C$4))),OFFSET(TBInput!G$4,ROW(D136)-ROW(D$4),0,1,1))))</f>
        <v/>
      </c>
      <c r="G136" s="3" t="str">
        <f ca="1">IF(LEN($A136)&lt;2,"",IF($D$2="Monthly",IF(OFFSET(TBInput!$C$4,ROW(E136)-ROW(E$4),0,1,1)="M",OFFSET(TBInput!H$4,ROW(E136)-ROW(E$4),0,1,1),OFFSET(TBInput!H$4,ROW(E136)-ROW(E$4),0,1,1)-OFFSET(TBInput!H$4,ROW(E136)-ROW(E$4),-1,1,1)),IF(OFFSET(TBInput!$C$4,ROW(E136)-ROW(E$4),0,1,1)="M",SUM(OFFSET(TBInput!$D$4,ROW(E136)-ROW(E$4),0,1,COLUMN(TBInput!H$4)-COLUMN(TBInput!$C$4))),OFFSET(TBInput!H$4,ROW(E136)-ROW(E$4),0,1,1))))</f>
        <v/>
      </c>
      <c r="H136" s="3" t="str">
        <f ca="1">IF(LEN($A136)&lt;2,"",IF($D$2="Monthly",IF(OFFSET(TBInput!$C$4,ROW(F136)-ROW(F$4),0,1,1)="M",OFFSET(TBInput!I$4,ROW(F136)-ROW(F$4),0,1,1),OFFSET(TBInput!I$4,ROW(F136)-ROW(F$4),0,1,1)-OFFSET(TBInput!I$4,ROW(F136)-ROW(F$4),-1,1,1)),IF(OFFSET(TBInput!$C$4,ROW(F136)-ROW(F$4),0,1,1)="M",SUM(OFFSET(TBInput!$D$4,ROW(F136)-ROW(F$4),0,1,COLUMN(TBInput!I$4)-COLUMN(TBInput!$C$4))),OFFSET(TBInput!I$4,ROW(F136)-ROW(F$4),0,1,1))))</f>
        <v/>
      </c>
      <c r="I136" s="3" t="str">
        <f ca="1">IF(LEN($A136)&lt;2,"",IF($D$2="Monthly",IF(OFFSET(TBInput!$C$4,ROW(G136)-ROW(G$4),0,1,1)="M",OFFSET(TBInput!J$4,ROW(G136)-ROW(G$4),0,1,1),OFFSET(TBInput!J$4,ROW(G136)-ROW(G$4),0,1,1)-OFFSET(TBInput!J$4,ROW(G136)-ROW(G$4),-1,1,1)),IF(OFFSET(TBInput!$C$4,ROW(G136)-ROW(G$4),0,1,1)="M",SUM(OFFSET(TBInput!$D$4,ROW(G136)-ROW(G$4),0,1,COLUMN(TBInput!J$4)-COLUMN(TBInput!$C$4))),OFFSET(TBInput!J$4,ROW(G136)-ROW(G$4),0,1,1))))</f>
        <v/>
      </c>
      <c r="J136" s="3" t="str">
        <f ca="1">IF(LEN($A136)&lt;2,"",IF($D$2="Monthly",IF(OFFSET(TBInput!$C$4,ROW(H136)-ROW(H$4),0,1,1)="M",OFFSET(TBInput!K$4,ROW(H136)-ROW(H$4),0,1,1),OFFSET(TBInput!K$4,ROW(H136)-ROW(H$4),0,1,1)-OFFSET(TBInput!K$4,ROW(H136)-ROW(H$4),-1,1,1)),IF(OFFSET(TBInput!$C$4,ROW(H136)-ROW(H$4),0,1,1)="M",SUM(OFFSET(TBInput!$D$4,ROW(H136)-ROW(H$4),0,1,COLUMN(TBInput!K$4)-COLUMN(TBInput!$C$4))),OFFSET(TBInput!K$4,ROW(H136)-ROW(H$4),0,1,1))))</f>
        <v/>
      </c>
      <c r="K136" s="3" t="str">
        <f ca="1">IF(LEN($A136)&lt;2,"",IF($D$2="Monthly",IF(OFFSET(TBInput!$C$4,ROW(I136)-ROW(I$4),0,1,1)="M",OFFSET(TBInput!L$4,ROW(I136)-ROW(I$4),0,1,1),OFFSET(TBInput!L$4,ROW(I136)-ROW(I$4),0,1,1)-OFFSET(TBInput!L$4,ROW(I136)-ROW(I$4),-1,1,1)),IF(OFFSET(TBInput!$C$4,ROW(I136)-ROW(I$4),0,1,1)="M",SUM(OFFSET(TBInput!$D$4,ROW(I136)-ROW(I$4),0,1,COLUMN(TBInput!L$4)-COLUMN(TBInput!$C$4))),OFFSET(TBInput!L$4,ROW(I136)-ROW(I$4),0,1,1))))</f>
        <v/>
      </c>
      <c r="L136" s="3" t="str">
        <f ca="1">IF(LEN($A136)&lt;2,"",IF($D$2="Monthly",IF(OFFSET(TBInput!$C$4,ROW(J136)-ROW(J$4),0,1,1)="M",OFFSET(TBInput!M$4,ROW(J136)-ROW(J$4),0,1,1),OFFSET(TBInput!M$4,ROW(J136)-ROW(J$4),0,1,1)-OFFSET(TBInput!M$4,ROW(J136)-ROW(J$4),-1,1,1)),IF(OFFSET(TBInput!$C$4,ROW(J136)-ROW(J$4),0,1,1)="M",SUM(OFFSET(TBInput!$D$4,ROW(J136)-ROW(J$4),0,1,COLUMN(TBInput!M$4)-COLUMN(TBInput!$C$4))),OFFSET(TBInput!M$4,ROW(J136)-ROW(J$4),0,1,1))))</f>
        <v/>
      </c>
      <c r="M136" s="3" t="str">
        <f ca="1">IF(LEN($A136)&lt;2,"",IF($D$2="Monthly",IF(OFFSET(TBInput!$C$4,ROW(K136)-ROW(K$4),0,1,1)="M",OFFSET(TBInput!N$4,ROW(K136)-ROW(K$4),0,1,1),OFFSET(TBInput!N$4,ROW(K136)-ROW(K$4),0,1,1)-OFFSET(TBInput!N$4,ROW(K136)-ROW(K$4),-1,1,1)),IF(OFFSET(TBInput!$C$4,ROW(K136)-ROW(K$4),0,1,1)="M",SUM(OFFSET(TBInput!$D$4,ROW(K136)-ROW(K$4),0,1,COLUMN(TBInput!N$4)-COLUMN(TBInput!$C$4))),OFFSET(TBInput!N$4,ROW(K136)-ROW(K$4),0,1,1))))</f>
        <v/>
      </c>
      <c r="N136" s="3" t="str">
        <f ca="1">IF(LEN($A136)&lt;2,"",IF($D$2="Monthly",IF(OFFSET(TBInput!$C$4,ROW(L136)-ROW(L$4),0,1,1)="M",OFFSET(TBInput!O$4,ROW(L136)-ROW(L$4),0,1,1),OFFSET(TBInput!O$4,ROW(L136)-ROW(L$4),0,1,1)-OFFSET(TBInput!O$4,ROW(L136)-ROW(L$4),-1,1,1)),IF(OFFSET(TBInput!$C$4,ROW(L136)-ROW(L$4),0,1,1)="M",SUM(OFFSET(TBInput!$D$4,ROW(L136)-ROW(L$4),0,1,COLUMN(TBInput!O$4)-COLUMN(TBInput!$C$4))),OFFSET(TBInput!O$4,ROW(L136)-ROW(L$4),0,1,1))))</f>
        <v/>
      </c>
      <c r="O136" s="3" t="str">
        <f ca="1">IF(LEN($A136)&lt;2,"",IF($D$2="Monthly",IF(OFFSET(TBInput!$C$4,ROW(M136)-ROW(M$4),0,1,1)="M",OFFSET(TBInput!P$4,ROW(M136)-ROW(M$4),0,1,1),OFFSET(TBInput!P$4,ROW(M136)-ROW(M$4),0,1,1)-OFFSET(TBInput!P$4,ROW(M136)-ROW(M$4),-1,1,1)),IF(OFFSET(TBInput!$C$4,ROW(M136)-ROW(M$4),0,1,1)="M",SUM(OFFSET(TBInput!$D$4,ROW(M136)-ROW(M$4),0,1,COLUMN(TBInput!P$4)-COLUMN(TBInput!$C$4))),OFFSET(TBInput!P$4,ROW(M136)-ROW(M$4),0,1,1))))</f>
        <v/>
      </c>
    </row>
    <row r="137" spans="1:15" ht="16" customHeight="1" x14ac:dyDescent="0.25">
      <c r="A137" s="2" t="str">
        <f ca="1">IF(OFFSET(TBInput!$A$4,ROW(B137)-ROW(B$4),0,1,1)=0,"",OFFSET(TBInput!$A$4,ROW(B137)-ROW(B$4),0,1,1))</f>
        <v/>
      </c>
      <c r="B137" s="4" t="str">
        <f ca="1">IF(OFFSET(TBInput!$B$4,ROW(A137)-ROW(A$4),0,1,1)=0,"",OFFSET(TBInput!$B$4,ROW(A137)-ROW(A$4),0,1,1))</f>
        <v/>
      </c>
      <c r="C137" s="3" t="str">
        <f ca="1">IF(LEN($A137)&lt;2,"",IF($E$2="Monthly",0,OFFSET(TBInput!D$4,ROW(A137)-ROW(A$4),0,1,1)))</f>
        <v/>
      </c>
      <c r="D137" s="3" t="str">
        <f ca="1">IF(LEN($A137)&lt;2,"",IF($D$2="Monthly",IF(OFFSET(TBInput!$C$4,ROW(A137)-ROW(A$4),0,1,1)="M",OFFSET(TBInput!E$4,ROW(A137)-ROW(A$4),0,1,1),OFFSET(TBInput!E$4,ROW(A137)-ROW(A$4),0,1,1)-OFFSET(TBInput!E$4,ROW(A137)-ROW(A$4),-1,1,1)),IF(OFFSET(TBInput!$C$4,ROW(A137)-ROW(A$4),0,1,1)="M",SUM(OFFSET(TBInput!$D$4,ROW(A137)-ROW(A$4),0,1,COLUMN(TBInput!E$4)-COLUMN(TBInput!$C$4))),OFFSET(TBInput!E$4,ROW(A137)-ROW(A$4),0,1,1))))</f>
        <v/>
      </c>
      <c r="E137" s="3" t="str">
        <f ca="1">IF(LEN($A137)&lt;2,"",IF($D$2="Monthly",IF(OFFSET(TBInput!$C$4,ROW(B137)-ROW(B$4),0,1,1)="M",OFFSET(TBInput!F$4,ROW(B137)-ROW(B$4),0,1,1),OFFSET(TBInput!F$4,ROW(B137)-ROW(B$4),0,1,1)-OFFSET(TBInput!F$4,ROW(B137)-ROW(B$4),-1,1,1)),IF(OFFSET(TBInput!$C$4,ROW(B137)-ROW(B$4),0,1,1)="M",SUM(OFFSET(TBInput!$D$4,ROW(B137)-ROW(B$4),0,1,COLUMN(TBInput!F$4)-COLUMN(TBInput!$C$4))),OFFSET(TBInput!F$4,ROW(B137)-ROW(B$4),0,1,1))))</f>
        <v/>
      </c>
      <c r="F137" s="3" t="str">
        <f ca="1">IF(LEN($A137)&lt;2,"",IF($D$2="Monthly",IF(OFFSET(TBInput!$C$4,ROW(D137)-ROW(D$4),0,1,1)="M",OFFSET(TBInput!G$4,ROW(D137)-ROW(D$4),0,1,1),OFFSET(TBInput!G$4,ROW(D137)-ROW(D$4),0,1,1)-OFFSET(TBInput!G$4,ROW(D137)-ROW(D$4),-1,1,1)),IF(OFFSET(TBInput!$C$4,ROW(D137)-ROW(D$4),0,1,1)="M",SUM(OFFSET(TBInput!$D$4,ROW(D137)-ROW(D$4),0,1,COLUMN(TBInput!G$4)-COLUMN(TBInput!$C$4))),OFFSET(TBInput!G$4,ROW(D137)-ROW(D$4),0,1,1))))</f>
        <v/>
      </c>
      <c r="G137" s="3" t="str">
        <f ca="1">IF(LEN($A137)&lt;2,"",IF($D$2="Monthly",IF(OFFSET(TBInput!$C$4,ROW(E137)-ROW(E$4),0,1,1)="M",OFFSET(TBInput!H$4,ROW(E137)-ROW(E$4),0,1,1),OFFSET(TBInput!H$4,ROW(E137)-ROW(E$4),0,1,1)-OFFSET(TBInput!H$4,ROW(E137)-ROW(E$4),-1,1,1)),IF(OFFSET(TBInput!$C$4,ROW(E137)-ROW(E$4),0,1,1)="M",SUM(OFFSET(TBInput!$D$4,ROW(E137)-ROW(E$4),0,1,COLUMN(TBInput!H$4)-COLUMN(TBInput!$C$4))),OFFSET(TBInput!H$4,ROW(E137)-ROW(E$4),0,1,1))))</f>
        <v/>
      </c>
      <c r="H137" s="3" t="str">
        <f ca="1">IF(LEN($A137)&lt;2,"",IF($D$2="Monthly",IF(OFFSET(TBInput!$C$4,ROW(F137)-ROW(F$4),0,1,1)="M",OFFSET(TBInput!I$4,ROW(F137)-ROW(F$4),0,1,1),OFFSET(TBInput!I$4,ROW(F137)-ROW(F$4),0,1,1)-OFFSET(TBInput!I$4,ROW(F137)-ROW(F$4),-1,1,1)),IF(OFFSET(TBInput!$C$4,ROW(F137)-ROW(F$4),0,1,1)="M",SUM(OFFSET(TBInput!$D$4,ROW(F137)-ROW(F$4),0,1,COLUMN(TBInput!I$4)-COLUMN(TBInput!$C$4))),OFFSET(TBInput!I$4,ROW(F137)-ROW(F$4),0,1,1))))</f>
        <v/>
      </c>
      <c r="I137" s="3" t="str">
        <f ca="1">IF(LEN($A137)&lt;2,"",IF($D$2="Monthly",IF(OFFSET(TBInput!$C$4,ROW(G137)-ROW(G$4),0,1,1)="M",OFFSET(TBInput!J$4,ROW(G137)-ROW(G$4),0,1,1),OFFSET(TBInput!J$4,ROW(G137)-ROW(G$4),0,1,1)-OFFSET(TBInput!J$4,ROW(G137)-ROW(G$4),-1,1,1)),IF(OFFSET(TBInput!$C$4,ROW(G137)-ROW(G$4),0,1,1)="M",SUM(OFFSET(TBInput!$D$4,ROW(G137)-ROW(G$4),0,1,COLUMN(TBInput!J$4)-COLUMN(TBInput!$C$4))),OFFSET(TBInput!J$4,ROW(G137)-ROW(G$4),0,1,1))))</f>
        <v/>
      </c>
      <c r="J137" s="3" t="str">
        <f ca="1">IF(LEN($A137)&lt;2,"",IF($D$2="Monthly",IF(OFFSET(TBInput!$C$4,ROW(H137)-ROW(H$4),0,1,1)="M",OFFSET(TBInput!K$4,ROW(H137)-ROW(H$4),0,1,1),OFFSET(TBInput!K$4,ROW(H137)-ROW(H$4),0,1,1)-OFFSET(TBInput!K$4,ROW(H137)-ROW(H$4),-1,1,1)),IF(OFFSET(TBInput!$C$4,ROW(H137)-ROW(H$4),0,1,1)="M",SUM(OFFSET(TBInput!$D$4,ROW(H137)-ROW(H$4),0,1,COLUMN(TBInput!K$4)-COLUMN(TBInput!$C$4))),OFFSET(TBInput!K$4,ROW(H137)-ROW(H$4),0,1,1))))</f>
        <v/>
      </c>
      <c r="K137" s="3" t="str">
        <f ca="1">IF(LEN($A137)&lt;2,"",IF($D$2="Monthly",IF(OFFSET(TBInput!$C$4,ROW(I137)-ROW(I$4),0,1,1)="M",OFFSET(TBInput!L$4,ROW(I137)-ROW(I$4),0,1,1),OFFSET(TBInput!L$4,ROW(I137)-ROW(I$4),0,1,1)-OFFSET(TBInput!L$4,ROW(I137)-ROW(I$4),-1,1,1)),IF(OFFSET(TBInput!$C$4,ROW(I137)-ROW(I$4),0,1,1)="M",SUM(OFFSET(TBInput!$D$4,ROW(I137)-ROW(I$4),0,1,COLUMN(TBInput!L$4)-COLUMN(TBInput!$C$4))),OFFSET(TBInput!L$4,ROW(I137)-ROW(I$4),0,1,1))))</f>
        <v/>
      </c>
      <c r="L137" s="3" t="str">
        <f ca="1">IF(LEN($A137)&lt;2,"",IF($D$2="Monthly",IF(OFFSET(TBInput!$C$4,ROW(J137)-ROW(J$4),0,1,1)="M",OFFSET(TBInput!M$4,ROW(J137)-ROW(J$4),0,1,1),OFFSET(TBInput!M$4,ROW(J137)-ROW(J$4),0,1,1)-OFFSET(TBInput!M$4,ROW(J137)-ROW(J$4),-1,1,1)),IF(OFFSET(TBInput!$C$4,ROW(J137)-ROW(J$4),0,1,1)="M",SUM(OFFSET(TBInput!$D$4,ROW(J137)-ROW(J$4),0,1,COLUMN(TBInput!M$4)-COLUMN(TBInput!$C$4))),OFFSET(TBInput!M$4,ROW(J137)-ROW(J$4),0,1,1))))</f>
        <v/>
      </c>
      <c r="M137" s="3" t="str">
        <f ca="1">IF(LEN($A137)&lt;2,"",IF($D$2="Monthly",IF(OFFSET(TBInput!$C$4,ROW(K137)-ROW(K$4),0,1,1)="M",OFFSET(TBInput!N$4,ROW(K137)-ROW(K$4),0,1,1),OFFSET(TBInput!N$4,ROW(K137)-ROW(K$4),0,1,1)-OFFSET(TBInput!N$4,ROW(K137)-ROW(K$4),-1,1,1)),IF(OFFSET(TBInput!$C$4,ROW(K137)-ROW(K$4),0,1,1)="M",SUM(OFFSET(TBInput!$D$4,ROW(K137)-ROW(K$4),0,1,COLUMN(TBInput!N$4)-COLUMN(TBInput!$C$4))),OFFSET(TBInput!N$4,ROW(K137)-ROW(K$4),0,1,1))))</f>
        <v/>
      </c>
      <c r="N137" s="3" t="str">
        <f ca="1">IF(LEN($A137)&lt;2,"",IF($D$2="Monthly",IF(OFFSET(TBInput!$C$4,ROW(L137)-ROW(L$4),0,1,1)="M",OFFSET(TBInput!O$4,ROW(L137)-ROW(L$4),0,1,1),OFFSET(TBInput!O$4,ROW(L137)-ROW(L$4),0,1,1)-OFFSET(TBInput!O$4,ROW(L137)-ROW(L$4),-1,1,1)),IF(OFFSET(TBInput!$C$4,ROW(L137)-ROW(L$4),0,1,1)="M",SUM(OFFSET(TBInput!$D$4,ROW(L137)-ROW(L$4),0,1,COLUMN(TBInput!O$4)-COLUMN(TBInput!$C$4))),OFFSET(TBInput!O$4,ROW(L137)-ROW(L$4),0,1,1))))</f>
        <v/>
      </c>
      <c r="O137" s="3" t="str">
        <f ca="1">IF(LEN($A137)&lt;2,"",IF($D$2="Monthly",IF(OFFSET(TBInput!$C$4,ROW(M137)-ROW(M$4),0,1,1)="M",OFFSET(TBInput!P$4,ROW(M137)-ROW(M$4),0,1,1),OFFSET(TBInput!P$4,ROW(M137)-ROW(M$4),0,1,1)-OFFSET(TBInput!P$4,ROW(M137)-ROW(M$4),-1,1,1)),IF(OFFSET(TBInput!$C$4,ROW(M137)-ROW(M$4),0,1,1)="M",SUM(OFFSET(TBInput!$D$4,ROW(M137)-ROW(M$4),0,1,COLUMN(TBInput!P$4)-COLUMN(TBInput!$C$4))),OFFSET(TBInput!P$4,ROW(M137)-ROW(M$4),0,1,1))))</f>
        <v/>
      </c>
    </row>
    <row r="138" spans="1:15" ht="16" customHeight="1" x14ac:dyDescent="0.25">
      <c r="A138" s="2" t="str">
        <f ca="1">IF(OFFSET(TBInput!$A$4,ROW(B138)-ROW(B$4),0,1,1)=0,"",OFFSET(TBInput!$A$4,ROW(B138)-ROW(B$4),0,1,1))</f>
        <v/>
      </c>
      <c r="B138" s="4" t="str">
        <f ca="1">IF(OFFSET(TBInput!$B$4,ROW(A138)-ROW(A$4),0,1,1)=0,"",OFFSET(TBInput!$B$4,ROW(A138)-ROW(A$4),0,1,1))</f>
        <v/>
      </c>
      <c r="C138" s="3" t="str">
        <f ca="1">IF(LEN($A138)&lt;2,"",IF($E$2="Monthly",0,OFFSET(TBInput!D$4,ROW(A138)-ROW(A$4),0,1,1)))</f>
        <v/>
      </c>
      <c r="D138" s="3" t="str">
        <f ca="1">IF(LEN($A138)&lt;2,"",IF($D$2="Monthly",IF(OFFSET(TBInput!$C$4,ROW(A138)-ROW(A$4),0,1,1)="M",OFFSET(TBInput!E$4,ROW(A138)-ROW(A$4),0,1,1),OFFSET(TBInput!E$4,ROW(A138)-ROW(A$4),0,1,1)-OFFSET(TBInput!E$4,ROW(A138)-ROW(A$4),-1,1,1)),IF(OFFSET(TBInput!$C$4,ROW(A138)-ROW(A$4),0,1,1)="M",SUM(OFFSET(TBInput!$D$4,ROW(A138)-ROW(A$4),0,1,COLUMN(TBInput!E$4)-COLUMN(TBInput!$C$4))),OFFSET(TBInput!E$4,ROW(A138)-ROW(A$4),0,1,1))))</f>
        <v/>
      </c>
      <c r="E138" s="3" t="str">
        <f ca="1">IF(LEN($A138)&lt;2,"",IF($D$2="Monthly",IF(OFFSET(TBInput!$C$4,ROW(B138)-ROW(B$4),0,1,1)="M",OFFSET(TBInput!F$4,ROW(B138)-ROW(B$4),0,1,1),OFFSET(TBInput!F$4,ROW(B138)-ROW(B$4),0,1,1)-OFFSET(TBInput!F$4,ROW(B138)-ROW(B$4),-1,1,1)),IF(OFFSET(TBInput!$C$4,ROW(B138)-ROW(B$4),0,1,1)="M",SUM(OFFSET(TBInput!$D$4,ROW(B138)-ROW(B$4),0,1,COLUMN(TBInput!F$4)-COLUMN(TBInput!$C$4))),OFFSET(TBInput!F$4,ROW(B138)-ROW(B$4),0,1,1))))</f>
        <v/>
      </c>
      <c r="F138" s="3" t="str">
        <f ca="1">IF(LEN($A138)&lt;2,"",IF($D$2="Monthly",IF(OFFSET(TBInput!$C$4,ROW(D138)-ROW(D$4),0,1,1)="M",OFFSET(TBInput!G$4,ROW(D138)-ROW(D$4),0,1,1),OFFSET(TBInput!G$4,ROW(D138)-ROW(D$4),0,1,1)-OFFSET(TBInput!G$4,ROW(D138)-ROW(D$4),-1,1,1)),IF(OFFSET(TBInput!$C$4,ROW(D138)-ROW(D$4),0,1,1)="M",SUM(OFFSET(TBInput!$D$4,ROW(D138)-ROW(D$4),0,1,COLUMN(TBInput!G$4)-COLUMN(TBInput!$C$4))),OFFSET(TBInput!G$4,ROW(D138)-ROW(D$4),0,1,1))))</f>
        <v/>
      </c>
      <c r="G138" s="3" t="str">
        <f ca="1">IF(LEN($A138)&lt;2,"",IF($D$2="Monthly",IF(OFFSET(TBInput!$C$4,ROW(E138)-ROW(E$4),0,1,1)="M",OFFSET(TBInput!H$4,ROW(E138)-ROW(E$4),0,1,1),OFFSET(TBInput!H$4,ROW(E138)-ROW(E$4),0,1,1)-OFFSET(TBInput!H$4,ROW(E138)-ROW(E$4),-1,1,1)),IF(OFFSET(TBInput!$C$4,ROW(E138)-ROW(E$4),0,1,1)="M",SUM(OFFSET(TBInput!$D$4,ROW(E138)-ROW(E$4),0,1,COLUMN(TBInput!H$4)-COLUMN(TBInput!$C$4))),OFFSET(TBInput!H$4,ROW(E138)-ROW(E$4),0,1,1))))</f>
        <v/>
      </c>
      <c r="H138" s="3" t="str">
        <f ca="1">IF(LEN($A138)&lt;2,"",IF($D$2="Monthly",IF(OFFSET(TBInput!$C$4,ROW(F138)-ROW(F$4),0,1,1)="M",OFFSET(TBInput!I$4,ROW(F138)-ROW(F$4),0,1,1),OFFSET(TBInput!I$4,ROW(F138)-ROW(F$4),0,1,1)-OFFSET(TBInput!I$4,ROW(F138)-ROW(F$4),-1,1,1)),IF(OFFSET(TBInput!$C$4,ROW(F138)-ROW(F$4),0,1,1)="M",SUM(OFFSET(TBInput!$D$4,ROW(F138)-ROW(F$4),0,1,COLUMN(TBInput!I$4)-COLUMN(TBInput!$C$4))),OFFSET(TBInput!I$4,ROW(F138)-ROW(F$4),0,1,1))))</f>
        <v/>
      </c>
      <c r="I138" s="3" t="str">
        <f ca="1">IF(LEN($A138)&lt;2,"",IF($D$2="Monthly",IF(OFFSET(TBInput!$C$4,ROW(G138)-ROW(G$4),0,1,1)="M",OFFSET(TBInput!J$4,ROW(G138)-ROW(G$4),0,1,1),OFFSET(TBInput!J$4,ROW(G138)-ROW(G$4),0,1,1)-OFFSET(TBInput!J$4,ROW(G138)-ROW(G$4),-1,1,1)),IF(OFFSET(TBInput!$C$4,ROW(G138)-ROW(G$4),0,1,1)="M",SUM(OFFSET(TBInput!$D$4,ROW(G138)-ROW(G$4),0,1,COLUMN(TBInput!J$4)-COLUMN(TBInput!$C$4))),OFFSET(TBInput!J$4,ROW(G138)-ROW(G$4),0,1,1))))</f>
        <v/>
      </c>
      <c r="J138" s="3" t="str">
        <f ca="1">IF(LEN($A138)&lt;2,"",IF($D$2="Monthly",IF(OFFSET(TBInput!$C$4,ROW(H138)-ROW(H$4),0,1,1)="M",OFFSET(TBInput!K$4,ROW(H138)-ROW(H$4),0,1,1),OFFSET(TBInput!K$4,ROW(H138)-ROW(H$4),0,1,1)-OFFSET(TBInput!K$4,ROW(H138)-ROW(H$4),-1,1,1)),IF(OFFSET(TBInput!$C$4,ROW(H138)-ROW(H$4),0,1,1)="M",SUM(OFFSET(TBInput!$D$4,ROW(H138)-ROW(H$4),0,1,COLUMN(TBInput!K$4)-COLUMN(TBInput!$C$4))),OFFSET(TBInput!K$4,ROW(H138)-ROW(H$4),0,1,1))))</f>
        <v/>
      </c>
      <c r="K138" s="3" t="str">
        <f ca="1">IF(LEN($A138)&lt;2,"",IF($D$2="Monthly",IF(OFFSET(TBInput!$C$4,ROW(I138)-ROW(I$4),0,1,1)="M",OFFSET(TBInput!L$4,ROW(I138)-ROW(I$4),0,1,1),OFFSET(TBInput!L$4,ROW(I138)-ROW(I$4),0,1,1)-OFFSET(TBInput!L$4,ROW(I138)-ROW(I$4),-1,1,1)),IF(OFFSET(TBInput!$C$4,ROW(I138)-ROW(I$4),0,1,1)="M",SUM(OFFSET(TBInput!$D$4,ROW(I138)-ROW(I$4),0,1,COLUMN(TBInput!L$4)-COLUMN(TBInput!$C$4))),OFFSET(TBInput!L$4,ROW(I138)-ROW(I$4),0,1,1))))</f>
        <v/>
      </c>
      <c r="L138" s="3" t="str">
        <f ca="1">IF(LEN($A138)&lt;2,"",IF($D$2="Monthly",IF(OFFSET(TBInput!$C$4,ROW(J138)-ROW(J$4),0,1,1)="M",OFFSET(TBInput!M$4,ROW(J138)-ROW(J$4),0,1,1),OFFSET(TBInput!M$4,ROW(J138)-ROW(J$4),0,1,1)-OFFSET(TBInput!M$4,ROW(J138)-ROW(J$4),-1,1,1)),IF(OFFSET(TBInput!$C$4,ROW(J138)-ROW(J$4),0,1,1)="M",SUM(OFFSET(TBInput!$D$4,ROW(J138)-ROW(J$4),0,1,COLUMN(TBInput!M$4)-COLUMN(TBInput!$C$4))),OFFSET(TBInput!M$4,ROW(J138)-ROW(J$4),0,1,1))))</f>
        <v/>
      </c>
      <c r="M138" s="3" t="str">
        <f ca="1">IF(LEN($A138)&lt;2,"",IF($D$2="Monthly",IF(OFFSET(TBInput!$C$4,ROW(K138)-ROW(K$4),0,1,1)="M",OFFSET(TBInput!N$4,ROW(K138)-ROW(K$4),0,1,1),OFFSET(TBInput!N$4,ROW(K138)-ROW(K$4),0,1,1)-OFFSET(TBInput!N$4,ROW(K138)-ROW(K$4),-1,1,1)),IF(OFFSET(TBInput!$C$4,ROW(K138)-ROW(K$4),0,1,1)="M",SUM(OFFSET(TBInput!$D$4,ROW(K138)-ROW(K$4),0,1,COLUMN(TBInput!N$4)-COLUMN(TBInput!$C$4))),OFFSET(TBInput!N$4,ROW(K138)-ROW(K$4),0,1,1))))</f>
        <v/>
      </c>
      <c r="N138" s="3" t="str">
        <f ca="1">IF(LEN($A138)&lt;2,"",IF($D$2="Monthly",IF(OFFSET(TBInput!$C$4,ROW(L138)-ROW(L$4),0,1,1)="M",OFFSET(TBInput!O$4,ROW(L138)-ROW(L$4),0,1,1),OFFSET(TBInput!O$4,ROW(L138)-ROW(L$4),0,1,1)-OFFSET(TBInput!O$4,ROW(L138)-ROW(L$4),-1,1,1)),IF(OFFSET(TBInput!$C$4,ROW(L138)-ROW(L$4),0,1,1)="M",SUM(OFFSET(TBInput!$D$4,ROW(L138)-ROW(L$4),0,1,COLUMN(TBInput!O$4)-COLUMN(TBInput!$C$4))),OFFSET(TBInput!O$4,ROW(L138)-ROW(L$4),0,1,1))))</f>
        <v/>
      </c>
      <c r="O138" s="3" t="str">
        <f ca="1">IF(LEN($A138)&lt;2,"",IF($D$2="Monthly",IF(OFFSET(TBInput!$C$4,ROW(M138)-ROW(M$4),0,1,1)="M",OFFSET(TBInput!P$4,ROW(M138)-ROW(M$4),0,1,1),OFFSET(TBInput!P$4,ROW(M138)-ROW(M$4),0,1,1)-OFFSET(TBInput!P$4,ROW(M138)-ROW(M$4),-1,1,1)),IF(OFFSET(TBInput!$C$4,ROW(M138)-ROW(M$4),0,1,1)="M",SUM(OFFSET(TBInput!$D$4,ROW(M138)-ROW(M$4),0,1,COLUMN(TBInput!P$4)-COLUMN(TBInput!$C$4))),OFFSET(TBInput!P$4,ROW(M138)-ROW(M$4),0,1,1))))</f>
        <v/>
      </c>
    </row>
    <row r="139" spans="1:15" ht="16" customHeight="1" x14ac:dyDescent="0.25">
      <c r="A139" s="2" t="str">
        <f ca="1">IF(OFFSET(TBInput!$A$4,ROW(B139)-ROW(B$4),0,1,1)=0,"",OFFSET(TBInput!$A$4,ROW(B139)-ROW(B$4),0,1,1))</f>
        <v/>
      </c>
      <c r="B139" s="4" t="str">
        <f ca="1">IF(OFFSET(TBInput!$B$4,ROW(A139)-ROW(A$4),0,1,1)=0,"",OFFSET(TBInput!$B$4,ROW(A139)-ROW(A$4),0,1,1))</f>
        <v/>
      </c>
      <c r="C139" s="3" t="str">
        <f ca="1">IF(LEN($A139)&lt;2,"",IF($E$2="Monthly",0,OFFSET(TBInput!D$4,ROW(A139)-ROW(A$4),0,1,1)))</f>
        <v/>
      </c>
      <c r="D139" s="3" t="str">
        <f ca="1">IF(LEN($A139)&lt;2,"",IF($D$2="Monthly",IF(OFFSET(TBInput!$C$4,ROW(A139)-ROW(A$4),0,1,1)="M",OFFSET(TBInput!E$4,ROW(A139)-ROW(A$4),0,1,1),OFFSET(TBInput!E$4,ROW(A139)-ROW(A$4),0,1,1)-OFFSET(TBInput!E$4,ROW(A139)-ROW(A$4),-1,1,1)),IF(OFFSET(TBInput!$C$4,ROW(A139)-ROW(A$4),0,1,1)="M",SUM(OFFSET(TBInput!$D$4,ROW(A139)-ROW(A$4),0,1,COLUMN(TBInput!E$4)-COLUMN(TBInput!$C$4))),OFFSET(TBInput!E$4,ROW(A139)-ROW(A$4),0,1,1))))</f>
        <v/>
      </c>
      <c r="E139" s="3" t="str">
        <f ca="1">IF(LEN($A139)&lt;2,"",IF($D$2="Monthly",IF(OFFSET(TBInput!$C$4,ROW(B139)-ROW(B$4),0,1,1)="M",OFFSET(TBInput!F$4,ROW(B139)-ROW(B$4),0,1,1),OFFSET(TBInput!F$4,ROW(B139)-ROW(B$4),0,1,1)-OFFSET(TBInput!F$4,ROW(B139)-ROW(B$4),-1,1,1)),IF(OFFSET(TBInput!$C$4,ROW(B139)-ROW(B$4),0,1,1)="M",SUM(OFFSET(TBInput!$D$4,ROW(B139)-ROW(B$4),0,1,COLUMN(TBInput!F$4)-COLUMN(TBInput!$C$4))),OFFSET(TBInput!F$4,ROW(B139)-ROW(B$4),0,1,1))))</f>
        <v/>
      </c>
      <c r="F139" s="3" t="str">
        <f ca="1">IF(LEN($A139)&lt;2,"",IF($D$2="Monthly",IF(OFFSET(TBInput!$C$4,ROW(D139)-ROW(D$4),0,1,1)="M",OFFSET(TBInput!G$4,ROW(D139)-ROW(D$4),0,1,1),OFFSET(TBInput!G$4,ROW(D139)-ROW(D$4),0,1,1)-OFFSET(TBInput!G$4,ROW(D139)-ROW(D$4),-1,1,1)),IF(OFFSET(TBInput!$C$4,ROW(D139)-ROW(D$4),0,1,1)="M",SUM(OFFSET(TBInput!$D$4,ROW(D139)-ROW(D$4),0,1,COLUMN(TBInput!G$4)-COLUMN(TBInput!$C$4))),OFFSET(TBInput!G$4,ROW(D139)-ROW(D$4),0,1,1))))</f>
        <v/>
      </c>
      <c r="G139" s="3" t="str">
        <f ca="1">IF(LEN($A139)&lt;2,"",IF($D$2="Monthly",IF(OFFSET(TBInput!$C$4,ROW(E139)-ROW(E$4),0,1,1)="M",OFFSET(TBInput!H$4,ROW(E139)-ROW(E$4),0,1,1),OFFSET(TBInput!H$4,ROW(E139)-ROW(E$4),0,1,1)-OFFSET(TBInput!H$4,ROW(E139)-ROW(E$4),-1,1,1)),IF(OFFSET(TBInput!$C$4,ROW(E139)-ROW(E$4),0,1,1)="M",SUM(OFFSET(TBInput!$D$4,ROW(E139)-ROW(E$4),0,1,COLUMN(TBInput!H$4)-COLUMN(TBInput!$C$4))),OFFSET(TBInput!H$4,ROW(E139)-ROW(E$4),0,1,1))))</f>
        <v/>
      </c>
      <c r="H139" s="3" t="str">
        <f ca="1">IF(LEN($A139)&lt;2,"",IF($D$2="Monthly",IF(OFFSET(TBInput!$C$4,ROW(F139)-ROW(F$4),0,1,1)="M",OFFSET(TBInput!I$4,ROW(F139)-ROW(F$4),0,1,1),OFFSET(TBInput!I$4,ROW(F139)-ROW(F$4),0,1,1)-OFFSET(TBInput!I$4,ROW(F139)-ROW(F$4),-1,1,1)),IF(OFFSET(TBInput!$C$4,ROW(F139)-ROW(F$4),0,1,1)="M",SUM(OFFSET(TBInput!$D$4,ROW(F139)-ROW(F$4),0,1,COLUMN(TBInput!I$4)-COLUMN(TBInput!$C$4))),OFFSET(TBInput!I$4,ROW(F139)-ROW(F$4),0,1,1))))</f>
        <v/>
      </c>
      <c r="I139" s="3" t="str">
        <f ca="1">IF(LEN($A139)&lt;2,"",IF($D$2="Monthly",IF(OFFSET(TBInput!$C$4,ROW(G139)-ROW(G$4),0,1,1)="M",OFFSET(TBInput!J$4,ROW(G139)-ROW(G$4),0,1,1),OFFSET(TBInput!J$4,ROW(G139)-ROW(G$4),0,1,1)-OFFSET(TBInput!J$4,ROW(G139)-ROW(G$4),-1,1,1)),IF(OFFSET(TBInput!$C$4,ROW(G139)-ROW(G$4),0,1,1)="M",SUM(OFFSET(TBInput!$D$4,ROW(G139)-ROW(G$4),0,1,COLUMN(TBInput!J$4)-COLUMN(TBInput!$C$4))),OFFSET(TBInput!J$4,ROW(G139)-ROW(G$4),0,1,1))))</f>
        <v/>
      </c>
      <c r="J139" s="3" t="str">
        <f ca="1">IF(LEN($A139)&lt;2,"",IF($D$2="Monthly",IF(OFFSET(TBInput!$C$4,ROW(H139)-ROW(H$4),0,1,1)="M",OFFSET(TBInput!K$4,ROW(H139)-ROW(H$4),0,1,1),OFFSET(TBInput!K$4,ROW(H139)-ROW(H$4),0,1,1)-OFFSET(TBInput!K$4,ROW(H139)-ROW(H$4),-1,1,1)),IF(OFFSET(TBInput!$C$4,ROW(H139)-ROW(H$4),0,1,1)="M",SUM(OFFSET(TBInput!$D$4,ROW(H139)-ROW(H$4),0,1,COLUMN(TBInput!K$4)-COLUMN(TBInput!$C$4))),OFFSET(TBInput!K$4,ROW(H139)-ROW(H$4),0,1,1))))</f>
        <v/>
      </c>
      <c r="K139" s="3" t="str">
        <f ca="1">IF(LEN($A139)&lt;2,"",IF($D$2="Monthly",IF(OFFSET(TBInput!$C$4,ROW(I139)-ROW(I$4),0,1,1)="M",OFFSET(TBInput!L$4,ROW(I139)-ROW(I$4),0,1,1),OFFSET(TBInput!L$4,ROW(I139)-ROW(I$4),0,1,1)-OFFSET(TBInput!L$4,ROW(I139)-ROW(I$4),-1,1,1)),IF(OFFSET(TBInput!$C$4,ROW(I139)-ROW(I$4),0,1,1)="M",SUM(OFFSET(TBInput!$D$4,ROW(I139)-ROW(I$4),0,1,COLUMN(TBInput!L$4)-COLUMN(TBInput!$C$4))),OFFSET(TBInput!L$4,ROW(I139)-ROW(I$4),0,1,1))))</f>
        <v/>
      </c>
      <c r="L139" s="3" t="str">
        <f ca="1">IF(LEN($A139)&lt;2,"",IF($D$2="Monthly",IF(OFFSET(TBInput!$C$4,ROW(J139)-ROW(J$4),0,1,1)="M",OFFSET(TBInput!M$4,ROW(J139)-ROW(J$4),0,1,1),OFFSET(TBInput!M$4,ROW(J139)-ROW(J$4),0,1,1)-OFFSET(TBInput!M$4,ROW(J139)-ROW(J$4),-1,1,1)),IF(OFFSET(TBInput!$C$4,ROW(J139)-ROW(J$4),0,1,1)="M",SUM(OFFSET(TBInput!$D$4,ROW(J139)-ROW(J$4),0,1,COLUMN(TBInput!M$4)-COLUMN(TBInput!$C$4))),OFFSET(TBInput!M$4,ROW(J139)-ROW(J$4),0,1,1))))</f>
        <v/>
      </c>
      <c r="M139" s="3" t="str">
        <f ca="1">IF(LEN($A139)&lt;2,"",IF($D$2="Monthly",IF(OFFSET(TBInput!$C$4,ROW(K139)-ROW(K$4),0,1,1)="M",OFFSET(TBInput!N$4,ROW(K139)-ROW(K$4),0,1,1),OFFSET(TBInput!N$4,ROW(K139)-ROW(K$4),0,1,1)-OFFSET(TBInput!N$4,ROW(K139)-ROW(K$4),-1,1,1)),IF(OFFSET(TBInput!$C$4,ROW(K139)-ROW(K$4),0,1,1)="M",SUM(OFFSET(TBInput!$D$4,ROW(K139)-ROW(K$4),0,1,COLUMN(TBInput!N$4)-COLUMN(TBInput!$C$4))),OFFSET(TBInput!N$4,ROW(K139)-ROW(K$4),0,1,1))))</f>
        <v/>
      </c>
      <c r="N139" s="3" t="str">
        <f ca="1">IF(LEN($A139)&lt;2,"",IF($D$2="Monthly",IF(OFFSET(TBInput!$C$4,ROW(L139)-ROW(L$4),0,1,1)="M",OFFSET(TBInput!O$4,ROW(L139)-ROW(L$4),0,1,1),OFFSET(TBInput!O$4,ROW(L139)-ROW(L$4),0,1,1)-OFFSET(TBInput!O$4,ROW(L139)-ROW(L$4),-1,1,1)),IF(OFFSET(TBInput!$C$4,ROW(L139)-ROW(L$4),0,1,1)="M",SUM(OFFSET(TBInput!$D$4,ROW(L139)-ROW(L$4),0,1,COLUMN(TBInput!O$4)-COLUMN(TBInput!$C$4))),OFFSET(TBInput!O$4,ROW(L139)-ROW(L$4),0,1,1))))</f>
        <v/>
      </c>
      <c r="O139" s="3" t="str">
        <f ca="1">IF(LEN($A139)&lt;2,"",IF($D$2="Monthly",IF(OFFSET(TBInput!$C$4,ROW(M139)-ROW(M$4),0,1,1)="M",OFFSET(TBInput!P$4,ROW(M139)-ROW(M$4),0,1,1),OFFSET(TBInput!P$4,ROW(M139)-ROW(M$4),0,1,1)-OFFSET(TBInput!P$4,ROW(M139)-ROW(M$4),-1,1,1)),IF(OFFSET(TBInput!$C$4,ROW(M139)-ROW(M$4),0,1,1)="M",SUM(OFFSET(TBInput!$D$4,ROW(M139)-ROW(M$4),0,1,COLUMN(TBInput!P$4)-COLUMN(TBInput!$C$4))),OFFSET(TBInput!P$4,ROW(M139)-ROW(M$4),0,1,1))))</f>
        <v/>
      </c>
    </row>
    <row r="140" spans="1:15" ht="16" customHeight="1" x14ac:dyDescent="0.25">
      <c r="A140" s="2" t="str">
        <f ca="1">IF(OFFSET(TBInput!$A$4,ROW(B140)-ROW(B$4),0,1,1)=0,"",OFFSET(TBInput!$A$4,ROW(B140)-ROW(B$4),0,1,1))</f>
        <v/>
      </c>
      <c r="B140" s="4" t="str">
        <f ca="1">IF(OFFSET(TBInput!$B$4,ROW(A140)-ROW(A$4),0,1,1)=0,"",OFFSET(TBInput!$B$4,ROW(A140)-ROW(A$4),0,1,1))</f>
        <v/>
      </c>
      <c r="C140" s="3" t="str">
        <f ca="1">IF(LEN($A140)&lt;2,"",IF($E$2="Monthly",0,OFFSET(TBInput!D$4,ROW(A140)-ROW(A$4),0,1,1)))</f>
        <v/>
      </c>
      <c r="D140" s="3" t="str">
        <f ca="1">IF(LEN($A140)&lt;2,"",IF($D$2="Monthly",IF(OFFSET(TBInput!$C$4,ROW(A140)-ROW(A$4),0,1,1)="M",OFFSET(TBInput!E$4,ROW(A140)-ROW(A$4),0,1,1),OFFSET(TBInput!E$4,ROW(A140)-ROW(A$4),0,1,1)-OFFSET(TBInput!E$4,ROW(A140)-ROW(A$4),-1,1,1)),IF(OFFSET(TBInput!$C$4,ROW(A140)-ROW(A$4),0,1,1)="M",SUM(OFFSET(TBInput!$D$4,ROW(A140)-ROW(A$4),0,1,COLUMN(TBInput!E$4)-COLUMN(TBInput!$C$4))),OFFSET(TBInput!E$4,ROW(A140)-ROW(A$4),0,1,1))))</f>
        <v/>
      </c>
      <c r="E140" s="3" t="str">
        <f ca="1">IF(LEN($A140)&lt;2,"",IF($D$2="Monthly",IF(OFFSET(TBInput!$C$4,ROW(B140)-ROW(B$4),0,1,1)="M",OFFSET(TBInput!F$4,ROW(B140)-ROW(B$4),0,1,1),OFFSET(TBInput!F$4,ROW(B140)-ROW(B$4),0,1,1)-OFFSET(TBInput!F$4,ROW(B140)-ROW(B$4),-1,1,1)),IF(OFFSET(TBInput!$C$4,ROW(B140)-ROW(B$4),0,1,1)="M",SUM(OFFSET(TBInput!$D$4,ROW(B140)-ROW(B$4),0,1,COLUMN(TBInput!F$4)-COLUMN(TBInput!$C$4))),OFFSET(TBInput!F$4,ROW(B140)-ROW(B$4),0,1,1))))</f>
        <v/>
      </c>
      <c r="F140" s="3" t="str">
        <f ca="1">IF(LEN($A140)&lt;2,"",IF($D$2="Monthly",IF(OFFSET(TBInput!$C$4,ROW(D140)-ROW(D$4),0,1,1)="M",OFFSET(TBInput!G$4,ROW(D140)-ROW(D$4),0,1,1),OFFSET(TBInput!G$4,ROW(D140)-ROW(D$4),0,1,1)-OFFSET(TBInput!G$4,ROW(D140)-ROW(D$4),-1,1,1)),IF(OFFSET(TBInput!$C$4,ROW(D140)-ROW(D$4),0,1,1)="M",SUM(OFFSET(TBInput!$D$4,ROW(D140)-ROW(D$4),0,1,COLUMN(TBInput!G$4)-COLUMN(TBInput!$C$4))),OFFSET(TBInput!G$4,ROW(D140)-ROW(D$4),0,1,1))))</f>
        <v/>
      </c>
      <c r="G140" s="3" t="str">
        <f ca="1">IF(LEN($A140)&lt;2,"",IF($D$2="Monthly",IF(OFFSET(TBInput!$C$4,ROW(E140)-ROW(E$4),0,1,1)="M",OFFSET(TBInput!H$4,ROW(E140)-ROW(E$4),0,1,1),OFFSET(TBInput!H$4,ROW(E140)-ROW(E$4),0,1,1)-OFFSET(TBInput!H$4,ROW(E140)-ROW(E$4),-1,1,1)),IF(OFFSET(TBInput!$C$4,ROW(E140)-ROW(E$4),0,1,1)="M",SUM(OFFSET(TBInput!$D$4,ROW(E140)-ROW(E$4),0,1,COLUMN(TBInput!H$4)-COLUMN(TBInput!$C$4))),OFFSET(TBInput!H$4,ROW(E140)-ROW(E$4),0,1,1))))</f>
        <v/>
      </c>
      <c r="H140" s="3" t="str">
        <f ca="1">IF(LEN($A140)&lt;2,"",IF($D$2="Monthly",IF(OFFSET(TBInput!$C$4,ROW(F140)-ROW(F$4),0,1,1)="M",OFFSET(TBInput!I$4,ROW(F140)-ROW(F$4),0,1,1),OFFSET(TBInput!I$4,ROW(F140)-ROW(F$4),0,1,1)-OFFSET(TBInput!I$4,ROW(F140)-ROW(F$4),-1,1,1)),IF(OFFSET(TBInput!$C$4,ROW(F140)-ROW(F$4),0,1,1)="M",SUM(OFFSET(TBInput!$D$4,ROW(F140)-ROW(F$4),0,1,COLUMN(TBInput!I$4)-COLUMN(TBInput!$C$4))),OFFSET(TBInput!I$4,ROW(F140)-ROW(F$4),0,1,1))))</f>
        <v/>
      </c>
      <c r="I140" s="3" t="str">
        <f ca="1">IF(LEN($A140)&lt;2,"",IF($D$2="Monthly",IF(OFFSET(TBInput!$C$4,ROW(G140)-ROW(G$4),0,1,1)="M",OFFSET(TBInput!J$4,ROW(G140)-ROW(G$4),0,1,1),OFFSET(TBInput!J$4,ROW(G140)-ROW(G$4),0,1,1)-OFFSET(TBInput!J$4,ROW(G140)-ROW(G$4),-1,1,1)),IF(OFFSET(TBInput!$C$4,ROW(G140)-ROW(G$4),0,1,1)="M",SUM(OFFSET(TBInput!$D$4,ROW(G140)-ROW(G$4),0,1,COLUMN(TBInput!J$4)-COLUMN(TBInput!$C$4))),OFFSET(TBInput!J$4,ROW(G140)-ROW(G$4),0,1,1))))</f>
        <v/>
      </c>
      <c r="J140" s="3" t="str">
        <f ca="1">IF(LEN($A140)&lt;2,"",IF($D$2="Monthly",IF(OFFSET(TBInput!$C$4,ROW(H140)-ROW(H$4),0,1,1)="M",OFFSET(TBInput!K$4,ROW(H140)-ROW(H$4),0,1,1),OFFSET(TBInput!K$4,ROW(H140)-ROW(H$4),0,1,1)-OFFSET(TBInput!K$4,ROW(H140)-ROW(H$4),-1,1,1)),IF(OFFSET(TBInput!$C$4,ROW(H140)-ROW(H$4),0,1,1)="M",SUM(OFFSET(TBInput!$D$4,ROW(H140)-ROW(H$4),0,1,COLUMN(TBInput!K$4)-COLUMN(TBInput!$C$4))),OFFSET(TBInput!K$4,ROW(H140)-ROW(H$4),0,1,1))))</f>
        <v/>
      </c>
      <c r="K140" s="3" t="str">
        <f ca="1">IF(LEN($A140)&lt;2,"",IF($D$2="Monthly",IF(OFFSET(TBInput!$C$4,ROW(I140)-ROW(I$4),0,1,1)="M",OFFSET(TBInput!L$4,ROW(I140)-ROW(I$4),0,1,1),OFFSET(TBInput!L$4,ROW(I140)-ROW(I$4),0,1,1)-OFFSET(TBInput!L$4,ROW(I140)-ROW(I$4),-1,1,1)),IF(OFFSET(TBInput!$C$4,ROW(I140)-ROW(I$4),0,1,1)="M",SUM(OFFSET(TBInput!$D$4,ROW(I140)-ROW(I$4),0,1,COLUMN(TBInput!L$4)-COLUMN(TBInput!$C$4))),OFFSET(TBInput!L$4,ROW(I140)-ROW(I$4),0,1,1))))</f>
        <v/>
      </c>
      <c r="L140" s="3" t="str">
        <f ca="1">IF(LEN($A140)&lt;2,"",IF($D$2="Monthly",IF(OFFSET(TBInput!$C$4,ROW(J140)-ROW(J$4),0,1,1)="M",OFFSET(TBInput!M$4,ROW(J140)-ROW(J$4),0,1,1),OFFSET(TBInput!M$4,ROW(J140)-ROW(J$4),0,1,1)-OFFSET(TBInput!M$4,ROW(J140)-ROW(J$4),-1,1,1)),IF(OFFSET(TBInput!$C$4,ROW(J140)-ROW(J$4),0,1,1)="M",SUM(OFFSET(TBInput!$D$4,ROW(J140)-ROW(J$4),0,1,COLUMN(TBInput!M$4)-COLUMN(TBInput!$C$4))),OFFSET(TBInput!M$4,ROW(J140)-ROW(J$4),0,1,1))))</f>
        <v/>
      </c>
      <c r="M140" s="3" t="str">
        <f ca="1">IF(LEN($A140)&lt;2,"",IF($D$2="Monthly",IF(OFFSET(TBInput!$C$4,ROW(K140)-ROW(K$4),0,1,1)="M",OFFSET(TBInput!N$4,ROW(K140)-ROW(K$4),0,1,1),OFFSET(TBInput!N$4,ROW(K140)-ROW(K$4),0,1,1)-OFFSET(TBInput!N$4,ROW(K140)-ROW(K$4),-1,1,1)),IF(OFFSET(TBInput!$C$4,ROW(K140)-ROW(K$4),0,1,1)="M",SUM(OFFSET(TBInput!$D$4,ROW(K140)-ROW(K$4),0,1,COLUMN(TBInput!N$4)-COLUMN(TBInput!$C$4))),OFFSET(TBInput!N$4,ROW(K140)-ROW(K$4),0,1,1))))</f>
        <v/>
      </c>
      <c r="N140" s="3" t="str">
        <f ca="1">IF(LEN($A140)&lt;2,"",IF($D$2="Monthly",IF(OFFSET(TBInput!$C$4,ROW(L140)-ROW(L$4),0,1,1)="M",OFFSET(TBInput!O$4,ROW(L140)-ROW(L$4),0,1,1),OFFSET(TBInput!O$4,ROW(L140)-ROW(L$4),0,1,1)-OFFSET(TBInput!O$4,ROW(L140)-ROW(L$4),-1,1,1)),IF(OFFSET(TBInput!$C$4,ROW(L140)-ROW(L$4),0,1,1)="M",SUM(OFFSET(TBInput!$D$4,ROW(L140)-ROW(L$4),0,1,COLUMN(TBInput!O$4)-COLUMN(TBInput!$C$4))),OFFSET(TBInput!O$4,ROW(L140)-ROW(L$4),0,1,1))))</f>
        <v/>
      </c>
      <c r="O140" s="3" t="str">
        <f ca="1">IF(LEN($A140)&lt;2,"",IF($D$2="Monthly",IF(OFFSET(TBInput!$C$4,ROW(M140)-ROW(M$4),0,1,1)="M",OFFSET(TBInput!P$4,ROW(M140)-ROW(M$4),0,1,1),OFFSET(TBInput!P$4,ROW(M140)-ROW(M$4),0,1,1)-OFFSET(TBInput!P$4,ROW(M140)-ROW(M$4),-1,1,1)),IF(OFFSET(TBInput!$C$4,ROW(M140)-ROW(M$4),0,1,1)="M",SUM(OFFSET(TBInput!$D$4,ROW(M140)-ROW(M$4),0,1,COLUMN(TBInput!P$4)-COLUMN(TBInput!$C$4))),OFFSET(TBInput!P$4,ROW(M140)-ROW(M$4),0,1,1))))</f>
        <v/>
      </c>
    </row>
    <row r="141" spans="1:15" ht="16" customHeight="1" x14ac:dyDescent="0.25">
      <c r="A141" s="2" t="str">
        <f ca="1">IF(OFFSET(TBInput!$A$4,ROW(B141)-ROW(B$4),0,1,1)=0,"",OFFSET(TBInput!$A$4,ROW(B141)-ROW(B$4),0,1,1))</f>
        <v/>
      </c>
      <c r="B141" s="4" t="str">
        <f ca="1">IF(OFFSET(TBInput!$B$4,ROW(A141)-ROW(A$4),0,1,1)=0,"",OFFSET(TBInput!$B$4,ROW(A141)-ROW(A$4),0,1,1))</f>
        <v/>
      </c>
      <c r="C141" s="3" t="str">
        <f ca="1">IF(LEN($A141)&lt;2,"",IF($E$2="Monthly",0,OFFSET(TBInput!D$4,ROW(A141)-ROW(A$4),0,1,1)))</f>
        <v/>
      </c>
      <c r="D141" s="3" t="str">
        <f ca="1">IF(LEN($A141)&lt;2,"",IF($D$2="Monthly",IF(OFFSET(TBInput!$C$4,ROW(A141)-ROW(A$4),0,1,1)="M",OFFSET(TBInput!E$4,ROW(A141)-ROW(A$4),0,1,1),OFFSET(TBInput!E$4,ROW(A141)-ROW(A$4),0,1,1)-OFFSET(TBInput!E$4,ROW(A141)-ROW(A$4),-1,1,1)),IF(OFFSET(TBInput!$C$4,ROW(A141)-ROW(A$4),0,1,1)="M",SUM(OFFSET(TBInput!$D$4,ROW(A141)-ROW(A$4),0,1,COLUMN(TBInput!E$4)-COLUMN(TBInput!$C$4))),OFFSET(TBInput!E$4,ROW(A141)-ROW(A$4),0,1,1))))</f>
        <v/>
      </c>
      <c r="E141" s="3" t="str">
        <f ca="1">IF(LEN($A141)&lt;2,"",IF($D$2="Monthly",IF(OFFSET(TBInput!$C$4,ROW(B141)-ROW(B$4),0,1,1)="M",OFFSET(TBInput!F$4,ROW(B141)-ROW(B$4),0,1,1),OFFSET(TBInput!F$4,ROW(B141)-ROW(B$4),0,1,1)-OFFSET(TBInput!F$4,ROW(B141)-ROW(B$4),-1,1,1)),IF(OFFSET(TBInput!$C$4,ROW(B141)-ROW(B$4),0,1,1)="M",SUM(OFFSET(TBInput!$D$4,ROW(B141)-ROW(B$4),0,1,COLUMN(TBInput!F$4)-COLUMN(TBInput!$C$4))),OFFSET(TBInput!F$4,ROW(B141)-ROW(B$4),0,1,1))))</f>
        <v/>
      </c>
      <c r="F141" s="3" t="str">
        <f ca="1">IF(LEN($A141)&lt;2,"",IF($D$2="Monthly",IF(OFFSET(TBInput!$C$4,ROW(D141)-ROW(D$4),0,1,1)="M",OFFSET(TBInput!G$4,ROW(D141)-ROW(D$4),0,1,1),OFFSET(TBInput!G$4,ROW(D141)-ROW(D$4),0,1,1)-OFFSET(TBInput!G$4,ROW(D141)-ROW(D$4),-1,1,1)),IF(OFFSET(TBInput!$C$4,ROW(D141)-ROW(D$4),0,1,1)="M",SUM(OFFSET(TBInput!$D$4,ROW(D141)-ROW(D$4),0,1,COLUMN(TBInput!G$4)-COLUMN(TBInput!$C$4))),OFFSET(TBInput!G$4,ROW(D141)-ROW(D$4),0,1,1))))</f>
        <v/>
      </c>
      <c r="G141" s="3" t="str">
        <f ca="1">IF(LEN($A141)&lt;2,"",IF($D$2="Monthly",IF(OFFSET(TBInput!$C$4,ROW(E141)-ROW(E$4),0,1,1)="M",OFFSET(TBInput!H$4,ROW(E141)-ROW(E$4),0,1,1),OFFSET(TBInput!H$4,ROW(E141)-ROW(E$4),0,1,1)-OFFSET(TBInput!H$4,ROW(E141)-ROW(E$4),-1,1,1)),IF(OFFSET(TBInput!$C$4,ROW(E141)-ROW(E$4),0,1,1)="M",SUM(OFFSET(TBInput!$D$4,ROW(E141)-ROW(E$4),0,1,COLUMN(TBInput!H$4)-COLUMN(TBInput!$C$4))),OFFSET(TBInput!H$4,ROW(E141)-ROW(E$4),0,1,1))))</f>
        <v/>
      </c>
      <c r="H141" s="3" t="str">
        <f ca="1">IF(LEN($A141)&lt;2,"",IF($D$2="Monthly",IF(OFFSET(TBInput!$C$4,ROW(F141)-ROW(F$4),0,1,1)="M",OFFSET(TBInput!I$4,ROW(F141)-ROW(F$4),0,1,1),OFFSET(TBInput!I$4,ROW(F141)-ROW(F$4),0,1,1)-OFFSET(TBInput!I$4,ROW(F141)-ROW(F$4),-1,1,1)),IF(OFFSET(TBInput!$C$4,ROW(F141)-ROW(F$4),0,1,1)="M",SUM(OFFSET(TBInput!$D$4,ROW(F141)-ROW(F$4),0,1,COLUMN(TBInput!I$4)-COLUMN(TBInput!$C$4))),OFFSET(TBInput!I$4,ROW(F141)-ROW(F$4),0,1,1))))</f>
        <v/>
      </c>
      <c r="I141" s="3" t="str">
        <f ca="1">IF(LEN($A141)&lt;2,"",IF($D$2="Monthly",IF(OFFSET(TBInput!$C$4,ROW(G141)-ROW(G$4),0,1,1)="M",OFFSET(TBInput!J$4,ROW(G141)-ROW(G$4),0,1,1),OFFSET(TBInput!J$4,ROW(G141)-ROW(G$4),0,1,1)-OFFSET(TBInput!J$4,ROW(G141)-ROW(G$4),-1,1,1)),IF(OFFSET(TBInput!$C$4,ROW(G141)-ROW(G$4),0,1,1)="M",SUM(OFFSET(TBInput!$D$4,ROW(G141)-ROW(G$4),0,1,COLUMN(TBInput!J$4)-COLUMN(TBInput!$C$4))),OFFSET(TBInput!J$4,ROW(G141)-ROW(G$4),0,1,1))))</f>
        <v/>
      </c>
      <c r="J141" s="3" t="str">
        <f ca="1">IF(LEN($A141)&lt;2,"",IF($D$2="Monthly",IF(OFFSET(TBInput!$C$4,ROW(H141)-ROW(H$4),0,1,1)="M",OFFSET(TBInput!K$4,ROW(H141)-ROW(H$4),0,1,1),OFFSET(TBInput!K$4,ROW(H141)-ROW(H$4),0,1,1)-OFFSET(TBInput!K$4,ROW(H141)-ROW(H$4),-1,1,1)),IF(OFFSET(TBInput!$C$4,ROW(H141)-ROW(H$4),0,1,1)="M",SUM(OFFSET(TBInput!$D$4,ROW(H141)-ROW(H$4),0,1,COLUMN(TBInput!K$4)-COLUMN(TBInput!$C$4))),OFFSET(TBInput!K$4,ROW(H141)-ROW(H$4),0,1,1))))</f>
        <v/>
      </c>
      <c r="K141" s="3" t="str">
        <f ca="1">IF(LEN($A141)&lt;2,"",IF($D$2="Monthly",IF(OFFSET(TBInput!$C$4,ROW(I141)-ROW(I$4),0,1,1)="M",OFFSET(TBInput!L$4,ROW(I141)-ROW(I$4),0,1,1),OFFSET(TBInput!L$4,ROW(I141)-ROW(I$4),0,1,1)-OFFSET(TBInput!L$4,ROW(I141)-ROW(I$4),-1,1,1)),IF(OFFSET(TBInput!$C$4,ROW(I141)-ROW(I$4),0,1,1)="M",SUM(OFFSET(TBInput!$D$4,ROW(I141)-ROW(I$4),0,1,COLUMN(TBInput!L$4)-COLUMN(TBInput!$C$4))),OFFSET(TBInput!L$4,ROW(I141)-ROW(I$4),0,1,1))))</f>
        <v/>
      </c>
      <c r="L141" s="3" t="str">
        <f ca="1">IF(LEN($A141)&lt;2,"",IF($D$2="Monthly",IF(OFFSET(TBInput!$C$4,ROW(J141)-ROW(J$4),0,1,1)="M",OFFSET(TBInput!M$4,ROW(J141)-ROW(J$4),0,1,1),OFFSET(TBInput!M$4,ROW(J141)-ROW(J$4),0,1,1)-OFFSET(TBInput!M$4,ROW(J141)-ROW(J$4),-1,1,1)),IF(OFFSET(TBInput!$C$4,ROW(J141)-ROW(J$4),0,1,1)="M",SUM(OFFSET(TBInput!$D$4,ROW(J141)-ROW(J$4),0,1,COLUMN(TBInput!M$4)-COLUMN(TBInput!$C$4))),OFFSET(TBInput!M$4,ROW(J141)-ROW(J$4),0,1,1))))</f>
        <v/>
      </c>
      <c r="M141" s="3" t="str">
        <f ca="1">IF(LEN($A141)&lt;2,"",IF($D$2="Monthly",IF(OFFSET(TBInput!$C$4,ROW(K141)-ROW(K$4),0,1,1)="M",OFFSET(TBInput!N$4,ROW(K141)-ROW(K$4),0,1,1),OFFSET(TBInput!N$4,ROW(K141)-ROW(K$4),0,1,1)-OFFSET(TBInput!N$4,ROW(K141)-ROW(K$4),-1,1,1)),IF(OFFSET(TBInput!$C$4,ROW(K141)-ROW(K$4),0,1,1)="M",SUM(OFFSET(TBInput!$D$4,ROW(K141)-ROW(K$4),0,1,COLUMN(TBInput!N$4)-COLUMN(TBInput!$C$4))),OFFSET(TBInput!N$4,ROW(K141)-ROW(K$4),0,1,1))))</f>
        <v/>
      </c>
      <c r="N141" s="3" t="str">
        <f ca="1">IF(LEN($A141)&lt;2,"",IF($D$2="Monthly",IF(OFFSET(TBInput!$C$4,ROW(L141)-ROW(L$4),0,1,1)="M",OFFSET(TBInput!O$4,ROW(L141)-ROW(L$4),0,1,1),OFFSET(TBInput!O$4,ROW(L141)-ROW(L$4),0,1,1)-OFFSET(TBInput!O$4,ROW(L141)-ROW(L$4),-1,1,1)),IF(OFFSET(TBInput!$C$4,ROW(L141)-ROW(L$4),0,1,1)="M",SUM(OFFSET(TBInput!$D$4,ROW(L141)-ROW(L$4),0,1,COLUMN(TBInput!O$4)-COLUMN(TBInput!$C$4))),OFFSET(TBInput!O$4,ROW(L141)-ROW(L$4),0,1,1))))</f>
        <v/>
      </c>
      <c r="O141" s="3" t="str">
        <f ca="1">IF(LEN($A141)&lt;2,"",IF($D$2="Monthly",IF(OFFSET(TBInput!$C$4,ROW(M141)-ROW(M$4),0,1,1)="M",OFFSET(TBInput!P$4,ROW(M141)-ROW(M$4),0,1,1),OFFSET(TBInput!P$4,ROW(M141)-ROW(M$4),0,1,1)-OFFSET(TBInput!P$4,ROW(M141)-ROW(M$4),-1,1,1)),IF(OFFSET(TBInput!$C$4,ROW(M141)-ROW(M$4),0,1,1)="M",SUM(OFFSET(TBInput!$D$4,ROW(M141)-ROW(M$4),0,1,COLUMN(TBInput!P$4)-COLUMN(TBInput!$C$4))),OFFSET(TBInput!P$4,ROW(M141)-ROW(M$4),0,1,1))))</f>
        <v/>
      </c>
    </row>
    <row r="142" spans="1:15" ht="16" customHeight="1" x14ac:dyDescent="0.25">
      <c r="A142" s="2" t="str">
        <f ca="1">IF(OFFSET(TBInput!$A$4,ROW(B142)-ROW(B$4),0,1,1)=0,"",OFFSET(TBInput!$A$4,ROW(B142)-ROW(B$4),0,1,1))</f>
        <v/>
      </c>
      <c r="B142" s="4" t="str">
        <f ca="1">IF(OFFSET(TBInput!$B$4,ROW(A142)-ROW(A$4),0,1,1)=0,"",OFFSET(TBInput!$B$4,ROW(A142)-ROW(A$4),0,1,1))</f>
        <v/>
      </c>
      <c r="C142" s="3" t="str">
        <f ca="1">IF(LEN($A142)&lt;2,"",IF($E$2="Monthly",0,OFFSET(TBInput!D$4,ROW(A142)-ROW(A$4),0,1,1)))</f>
        <v/>
      </c>
      <c r="D142" s="3" t="str">
        <f ca="1">IF(LEN($A142)&lt;2,"",IF($D$2="Monthly",IF(OFFSET(TBInput!$C$4,ROW(A142)-ROW(A$4),0,1,1)="M",OFFSET(TBInput!E$4,ROW(A142)-ROW(A$4),0,1,1),OFFSET(TBInput!E$4,ROW(A142)-ROW(A$4),0,1,1)-OFFSET(TBInput!E$4,ROW(A142)-ROW(A$4),-1,1,1)),IF(OFFSET(TBInput!$C$4,ROW(A142)-ROW(A$4),0,1,1)="M",SUM(OFFSET(TBInput!$D$4,ROW(A142)-ROW(A$4),0,1,COLUMN(TBInput!E$4)-COLUMN(TBInput!$C$4))),OFFSET(TBInput!E$4,ROW(A142)-ROW(A$4),0,1,1))))</f>
        <v/>
      </c>
      <c r="E142" s="3" t="str">
        <f ca="1">IF(LEN($A142)&lt;2,"",IF($D$2="Monthly",IF(OFFSET(TBInput!$C$4,ROW(B142)-ROW(B$4),0,1,1)="M",OFFSET(TBInput!F$4,ROW(B142)-ROW(B$4),0,1,1),OFFSET(TBInput!F$4,ROW(B142)-ROW(B$4),0,1,1)-OFFSET(TBInput!F$4,ROW(B142)-ROW(B$4),-1,1,1)),IF(OFFSET(TBInput!$C$4,ROW(B142)-ROW(B$4),0,1,1)="M",SUM(OFFSET(TBInput!$D$4,ROW(B142)-ROW(B$4),0,1,COLUMN(TBInput!F$4)-COLUMN(TBInput!$C$4))),OFFSET(TBInput!F$4,ROW(B142)-ROW(B$4),0,1,1))))</f>
        <v/>
      </c>
      <c r="F142" s="3" t="str">
        <f ca="1">IF(LEN($A142)&lt;2,"",IF($D$2="Monthly",IF(OFFSET(TBInput!$C$4,ROW(D142)-ROW(D$4),0,1,1)="M",OFFSET(TBInput!G$4,ROW(D142)-ROW(D$4),0,1,1),OFFSET(TBInput!G$4,ROW(D142)-ROW(D$4),0,1,1)-OFFSET(TBInput!G$4,ROW(D142)-ROW(D$4),-1,1,1)),IF(OFFSET(TBInput!$C$4,ROW(D142)-ROW(D$4),0,1,1)="M",SUM(OFFSET(TBInput!$D$4,ROW(D142)-ROW(D$4),0,1,COLUMN(TBInput!G$4)-COLUMN(TBInput!$C$4))),OFFSET(TBInput!G$4,ROW(D142)-ROW(D$4),0,1,1))))</f>
        <v/>
      </c>
      <c r="G142" s="3" t="str">
        <f ca="1">IF(LEN($A142)&lt;2,"",IF($D$2="Monthly",IF(OFFSET(TBInput!$C$4,ROW(E142)-ROW(E$4),0,1,1)="M",OFFSET(TBInput!H$4,ROW(E142)-ROW(E$4),0,1,1),OFFSET(TBInput!H$4,ROW(E142)-ROW(E$4),0,1,1)-OFFSET(TBInput!H$4,ROW(E142)-ROW(E$4),-1,1,1)),IF(OFFSET(TBInput!$C$4,ROW(E142)-ROW(E$4),0,1,1)="M",SUM(OFFSET(TBInput!$D$4,ROW(E142)-ROW(E$4),0,1,COLUMN(TBInput!H$4)-COLUMN(TBInput!$C$4))),OFFSET(TBInput!H$4,ROW(E142)-ROW(E$4),0,1,1))))</f>
        <v/>
      </c>
      <c r="H142" s="3" t="str">
        <f ca="1">IF(LEN($A142)&lt;2,"",IF($D$2="Monthly",IF(OFFSET(TBInput!$C$4,ROW(F142)-ROW(F$4),0,1,1)="M",OFFSET(TBInput!I$4,ROW(F142)-ROW(F$4),0,1,1),OFFSET(TBInput!I$4,ROW(F142)-ROW(F$4),0,1,1)-OFFSET(TBInput!I$4,ROW(F142)-ROW(F$4),-1,1,1)),IF(OFFSET(TBInput!$C$4,ROW(F142)-ROW(F$4),0,1,1)="M",SUM(OFFSET(TBInput!$D$4,ROW(F142)-ROW(F$4),0,1,COLUMN(TBInput!I$4)-COLUMN(TBInput!$C$4))),OFFSET(TBInput!I$4,ROW(F142)-ROW(F$4),0,1,1))))</f>
        <v/>
      </c>
      <c r="I142" s="3" t="str">
        <f ca="1">IF(LEN($A142)&lt;2,"",IF($D$2="Monthly",IF(OFFSET(TBInput!$C$4,ROW(G142)-ROW(G$4),0,1,1)="M",OFFSET(TBInput!J$4,ROW(G142)-ROW(G$4),0,1,1),OFFSET(TBInput!J$4,ROW(G142)-ROW(G$4),0,1,1)-OFFSET(TBInput!J$4,ROW(G142)-ROW(G$4),-1,1,1)),IF(OFFSET(TBInput!$C$4,ROW(G142)-ROW(G$4),0,1,1)="M",SUM(OFFSET(TBInput!$D$4,ROW(G142)-ROW(G$4),0,1,COLUMN(TBInput!J$4)-COLUMN(TBInput!$C$4))),OFFSET(TBInput!J$4,ROW(G142)-ROW(G$4),0,1,1))))</f>
        <v/>
      </c>
      <c r="J142" s="3" t="str">
        <f ca="1">IF(LEN($A142)&lt;2,"",IF($D$2="Monthly",IF(OFFSET(TBInput!$C$4,ROW(H142)-ROW(H$4),0,1,1)="M",OFFSET(TBInput!K$4,ROW(H142)-ROW(H$4),0,1,1),OFFSET(TBInput!K$4,ROW(H142)-ROW(H$4),0,1,1)-OFFSET(TBInput!K$4,ROW(H142)-ROW(H$4),-1,1,1)),IF(OFFSET(TBInput!$C$4,ROW(H142)-ROW(H$4),0,1,1)="M",SUM(OFFSET(TBInput!$D$4,ROW(H142)-ROW(H$4),0,1,COLUMN(TBInput!K$4)-COLUMN(TBInput!$C$4))),OFFSET(TBInput!K$4,ROW(H142)-ROW(H$4),0,1,1))))</f>
        <v/>
      </c>
      <c r="K142" s="3" t="str">
        <f ca="1">IF(LEN($A142)&lt;2,"",IF($D$2="Monthly",IF(OFFSET(TBInput!$C$4,ROW(I142)-ROW(I$4),0,1,1)="M",OFFSET(TBInput!L$4,ROW(I142)-ROW(I$4),0,1,1),OFFSET(TBInput!L$4,ROW(I142)-ROW(I$4),0,1,1)-OFFSET(TBInput!L$4,ROW(I142)-ROW(I$4),-1,1,1)),IF(OFFSET(TBInput!$C$4,ROW(I142)-ROW(I$4),0,1,1)="M",SUM(OFFSET(TBInput!$D$4,ROW(I142)-ROW(I$4),0,1,COLUMN(TBInput!L$4)-COLUMN(TBInput!$C$4))),OFFSET(TBInput!L$4,ROW(I142)-ROW(I$4),0,1,1))))</f>
        <v/>
      </c>
      <c r="L142" s="3" t="str">
        <f ca="1">IF(LEN($A142)&lt;2,"",IF($D$2="Monthly",IF(OFFSET(TBInput!$C$4,ROW(J142)-ROW(J$4),0,1,1)="M",OFFSET(TBInput!M$4,ROW(J142)-ROW(J$4),0,1,1),OFFSET(TBInput!M$4,ROW(J142)-ROW(J$4),0,1,1)-OFFSET(TBInput!M$4,ROW(J142)-ROW(J$4),-1,1,1)),IF(OFFSET(TBInput!$C$4,ROW(J142)-ROW(J$4),0,1,1)="M",SUM(OFFSET(TBInput!$D$4,ROW(J142)-ROW(J$4),0,1,COLUMN(TBInput!M$4)-COLUMN(TBInput!$C$4))),OFFSET(TBInput!M$4,ROW(J142)-ROW(J$4),0,1,1))))</f>
        <v/>
      </c>
      <c r="M142" s="3" t="str">
        <f ca="1">IF(LEN($A142)&lt;2,"",IF($D$2="Monthly",IF(OFFSET(TBInput!$C$4,ROW(K142)-ROW(K$4),0,1,1)="M",OFFSET(TBInput!N$4,ROW(K142)-ROW(K$4),0,1,1),OFFSET(TBInput!N$4,ROW(K142)-ROW(K$4),0,1,1)-OFFSET(TBInput!N$4,ROW(K142)-ROW(K$4),-1,1,1)),IF(OFFSET(TBInput!$C$4,ROW(K142)-ROW(K$4),0,1,1)="M",SUM(OFFSET(TBInput!$D$4,ROW(K142)-ROW(K$4),0,1,COLUMN(TBInput!N$4)-COLUMN(TBInput!$C$4))),OFFSET(TBInput!N$4,ROW(K142)-ROW(K$4),0,1,1))))</f>
        <v/>
      </c>
      <c r="N142" s="3" t="str">
        <f ca="1">IF(LEN($A142)&lt;2,"",IF($D$2="Monthly",IF(OFFSET(TBInput!$C$4,ROW(L142)-ROW(L$4),0,1,1)="M",OFFSET(TBInput!O$4,ROW(L142)-ROW(L$4),0,1,1),OFFSET(TBInput!O$4,ROW(L142)-ROW(L$4),0,1,1)-OFFSET(TBInput!O$4,ROW(L142)-ROW(L$4),-1,1,1)),IF(OFFSET(TBInput!$C$4,ROW(L142)-ROW(L$4),0,1,1)="M",SUM(OFFSET(TBInput!$D$4,ROW(L142)-ROW(L$4),0,1,COLUMN(TBInput!O$4)-COLUMN(TBInput!$C$4))),OFFSET(TBInput!O$4,ROW(L142)-ROW(L$4),0,1,1))))</f>
        <v/>
      </c>
      <c r="O142" s="3" t="str">
        <f ca="1">IF(LEN($A142)&lt;2,"",IF($D$2="Monthly",IF(OFFSET(TBInput!$C$4,ROW(M142)-ROW(M$4),0,1,1)="M",OFFSET(TBInput!P$4,ROW(M142)-ROW(M$4),0,1,1),OFFSET(TBInput!P$4,ROW(M142)-ROW(M$4),0,1,1)-OFFSET(TBInput!P$4,ROW(M142)-ROW(M$4),-1,1,1)),IF(OFFSET(TBInput!$C$4,ROW(M142)-ROW(M$4),0,1,1)="M",SUM(OFFSET(TBInput!$D$4,ROW(M142)-ROW(M$4),0,1,COLUMN(TBInput!P$4)-COLUMN(TBInput!$C$4))),OFFSET(TBInput!P$4,ROW(M142)-ROW(M$4),0,1,1))))</f>
        <v/>
      </c>
    </row>
    <row r="143" spans="1:15" ht="16" customHeight="1" x14ac:dyDescent="0.25">
      <c r="A143" s="2" t="str">
        <f ca="1">IF(OFFSET(TBInput!$A$4,ROW(B143)-ROW(B$4),0,1,1)=0,"",OFFSET(TBInput!$A$4,ROW(B143)-ROW(B$4),0,1,1))</f>
        <v/>
      </c>
      <c r="B143" s="4" t="str">
        <f ca="1">IF(OFFSET(TBInput!$B$4,ROW(A143)-ROW(A$4),0,1,1)=0,"",OFFSET(TBInput!$B$4,ROW(A143)-ROW(A$4),0,1,1))</f>
        <v/>
      </c>
      <c r="C143" s="3" t="str">
        <f ca="1">IF(LEN($A143)&lt;2,"",IF($E$2="Monthly",0,OFFSET(TBInput!D$4,ROW(A143)-ROW(A$4),0,1,1)))</f>
        <v/>
      </c>
      <c r="D143" s="3" t="str">
        <f ca="1">IF(LEN($A143)&lt;2,"",IF($D$2="Monthly",IF(OFFSET(TBInput!$C$4,ROW(A143)-ROW(A$4),0,1,1)="M",OFFSET(TBInput!E$4,ROW(A143)-ROW(A$4),0,1,1),OFFSET(TBInput!E$4,ROW(A143)-ROW(A$4),0,1,1)-OFFSET(TBInput!E$4,ROW(A143)-ROW(A$4),-1,1,1)),IF(OFFSET(TBInput!$C$4,ROW(A143)-ROW(A$4),0,1,1)="M",SUM(OFFSET(TBInput!$D$4,ROW(A143)-ROW(A$4),0,1,COLUMN(TBInput!E$4)-COLUMN(TBInput!$C$4))),OFFSET(TBInput!E$4,ROW(A143)-ROW(A$4),0,1,1))))</f>
        <v/>
      </c>
      <c r="E143" s="3" t="str">
        <f ca="1">IF(LEN($A143)&lt;2,"",IF($D$2="Monthly",IF(OFFSET(TBInput!$C$4,ROW(B143)-ROW(B$4),0,1,1)="M",OFFSET(TBInput!F$4,ROW(B143)-ROW(B$4),0,1,1),OFFSET(TBInput!F$4,ROW(B143)-ROW(B$4),0,1,1)-OFFSET(TBInput!F$4,ROW(B143)-ROW(B$4),-1,1,1)),IF(OFFSET(TBInput!$C$4,ROW(B143)-ROW(B$4),0,1,1)="M",SUM(OFFSET(TBInput!$D$4,ROW(B143)-ROW(B$4),0,1,COLUMN(TBInput!F$4)-COLUMN(TBInput!$C$4))),OFFSET(TBInput!F$4,ROW(B143)-ROW(B$4),0,1,1))))</f>
        <v/>
      </c>
      <c r="F143" s="3" t="str">
        <f ca="1">IF(LEN($A143)&lt;2,"",IF($D$2="Monthly",IF(OFFSET(TBInput!$C$4,ROW(D143)-ROW(D$4),0,1,1)="M",OFFSET(TBInput!G$4,ROW(D143)-ROW(D$4),0,1,1),OFFSET(TBInput!G$4,ROW(D143)-ROW(D$4),0,1,1)-OFFSET(TBInput!G$4,ROW(D143)-ROW(D$4),-1,1,1)),IF(OFFSET(TBInput!$C$4,ROW(D143)-ROW(D$4),0,1,1)="M",SUM(OFFSET(TBInput!$D$4,ROW(D143)-ROW(D$4),0,1,COLUMN(TBInput!G$4)-COLUMN(TBInput!$C$4))),OFFSET(TBInput!G$4,ROW(D143)-ROW(D$4),0,1,1))))</f>
        <v/>
      </c>
      <c r="G143" s="3" t="str">
        <f ca="1">IF(LEN($A143)&lt;2,"",IF($D$2="Monthly",IF(OFFSET(TBInput!$C$4,ROW(E143)-ROW(E$4),0,1,1)="M",OFFSET(TBInput!H$4,ROW(E143)-ROW(E$4),0,1,1),OFFSET(TBInput!H$4,ROW(E143)-ROW(E$4),0,1,1)-OFFSET(TBInput!H$4,ROW(E143)-ROW(E$4),-1,1,1)),IF(OFFSET(TBInput!$C$4,ROW(E143)-ROW(E$4),0,1,1)="M",SUM(OFFSET(TBInput!$D$4,ROW(E143)-ROW(E$4),0,1,COLUMN(TBInput!H$4)-COLUMN(TBInput!$C$4))),OFFSET(TBInput!H$4,ROW(E143)-ROW(E$4),0,1,1))))</f>
        <v/>
      </c>
      <c r="H143" s="3" t="str">
        <f ca="1">IF(LEN($A143)&lt;2,"",IF($D$2="Monthly",IF(OFFSET(TBInput!$C$4,ROW(F143)-ROW(F$4),0,1,1)="M",OFFSET(TBInput!I$4,ROW(F143)-ROW(F$4),0,1,1),OFFSET(TBInput!I$4,ROW(F143)-ROW(F$4),0,1,1)-OFFSET(TBInput!I$4,ROW(F143)-ROW(F$4),-1,1,1)),IF(OFFSET(TBInput!$C$4,ROW(F143)-ROW(F$4),0,1,1)="M",SUM(OFFSET(TBInput!$D$4,ROW(F143)-ROW(F$4),0,1,COLUMN(TBInput!I$4)-COLUMN(TBInput!$C$4))),OFFSET(TBInput!I$4,ROW(F143)-ROW(F$4),0,1,1))))</f>
        <v/>
      </c>
      <c r="I143" s="3" t="str">
        <f ca="1">IF(LEN($A143)&lt;2,"",IF($D$2="Monthly",IF(OFFSET(TBInput!$C$4,ROW(G143)-ROW(G$4),0,1,1)="M",OFFSET(TBInput!J$4,ROW(G143)-ROW(G$4),0,1,1),OFFSET(TBInput!J$4,ROW(G143)-ROW(G$4),0,1,1)-OFFSET(TBInput!J$4,ROW(G143)-ROW(G$4),-1,1,1)),IF(OFFSET(TBInput!$C$4,ROW(G143)-ROW(G$4),0,1,1)="M",SUM(OFFSET(TBInput!$D$4,ROW(G143)-ROW(G$4),0,1,COLUMN(TBInput!J$4)-COLUMN(TBInput!$C$4))),OFFSET(TBInput!J$4,ROW(G143)-ROW(G$4),0,1,1))))</f>
        <v/>
      </c>
      <c r="J143" s="3" t="str">
        <f ca="1">IF(LEN($A143)&lt;2,"",IF($D$2="Monthly",IF(OFFSET(TBInput!$C$4,ROW(H143)-ROW(H$4),0,1,1)="M",OFFSET(TBInput!K$4,ROW(H143)-ROW(H$4),0,1,1),OFFSET(TBInput!K$4,ROW(H143)-ROW(H$4),0,1,1)-OFFSET(TBInput!K$4,ROW(H143)-ROW(H$4),-1,1,1)),IF(OFFSET(TBInput!$C$4,ROW(H143)-ROW(H$4),0,1,1)="M",SUM(OFFSET(TBInput!$D$4,ROW(H143)-ROW(H$4),0,1,COLUMN(TBInput!K$4)-COLUMN(TBInput!$C$4))),OFFSET(TBInput!K$4,ROW(H143)-ROW(H$4),0,1,1))))</f>
        <v/>
      </c>
      <c r="K143" s="3" t="str">
        <f ca="1">IF(LEN($A143)&lt;2,"",IF($D$2="Monthly",IF(OFFSET(TBInput!$C$4,ROW(I143)-ROW(I$4),0,1,1)="M",OFFSET(TBInput!L$4,ROW(I143)-ROW(I$4),0,1,1),OFFSET(TBInput!L$4,ROW(I143)-ROW(I$4),0,1,1)-OFFSET(TBInput!L$4,ROW(I143)-ROW(I$4),-1,1,1)),IF(OFFSET(TBInput!$C$4,ROW(I143)-ROW(I$4),0,1,1)="M",SUM(OFFSET(TBInput!$D$4,ROW(I143)-ROW(I$4),0,1,COLUMN(TBInput!L$4)-COLUMN(TBInput!$C$4))),OFFSET(TBInput!L$4,ROW(I143)-ROW(I$4),0,1,1))))</f>
        <v/>
      </c>
      <c r="L143" s="3" t="str">
        <f ca="1">IF(LEN($A143)&lt;2,"",IF($D$2="Monthly",IF(OFFSET(TBInput!$C$4,ROW(J143)-ROW(J$4),0,1,1)="M",OFFSET(TBInput!M$4,ROW(J143)-ROW(J$4),0,1,1),OFFSET(TBInput!M$4,ROW(J143)-ROW(J$4),0,1,1)-OFFSET(TBInput!M$4,ROW(J143)-ROW(J$4),-1,1,1)),IF(OFFSET(TBInput!$C$4,ROW(J143)-ROW(J$4),0,1,1)="M",SUM(OFFSET(TBInput!$D$4,ROW(J143)-ROW(J$4),0,1,COLUMN(TBInput!M$4)-COLUMN(TBInput!$C$4))),OFFSET(TBInput!M$4,ROW(J143)-ROW(J$4),0,1,1))))</f>
        <v/>
      </c>
      <c r="M143" s="3" t="str">
        <f ca="1">IF(LEN($A143)&lt;2,"",IF($D$2="Monthly",IF(OFFSET(TBInput!$C$4,ROW(K143)-ROW(K$4),0,1,1)="M",OFFSET(TBInput!N$4,ROW(K143)-ROW(K$4),0,1,1),OFFSET(TBInput!N$4,ROW(K143)-ROW(K$4),0,1,1)-OFFSET(TBInput!N$4,ROW(K143)-ROW(K$4),-1,1,1)),IF(OFFSET(TBInput!$C$4,ROW(K143)-ROW(K$4),0,1,1)="M",SUM(OFFSET(TBInput!$D$4,ROW(K143)-ROW(K$4),0,1,COLUMN(TBInput!N$4)-COLUMN(TBInput!$C$4))),OFFSET(TBInput!N$4,ROW(K143)-ROW(K$4),0,1,1))))</f>
        <v/>
      </c>
      <c r="N143" s="3" t="str">
        <f ca="1">IF(LEN($A143)&lt;2,"",IF($D$2="Monthly",IF(OFFSET(TBInput!$C$4,ROW(L143)-ROW(L$4),0,1,1)="M",OFFSET(TBInput!O$4,ROW(L143)-ROW(L$4),0,1,1),OFFSET(TBInput!O$4,ROW(L143)-ROW(L$4),0,1,1)-OFFSET(TBInput!O$4,ROW(L143)-ROW(L$4),-1,1,1)),IF(OFFSET(TBInput!$C$4,ROW(L143)-ROW(L$4),0,1,1)="M",SUM(OFFSET(TBInput!$D$4,ROW(L143)-ROW(L$4),0,1,COLUMN(TBInput!O$4)-COLUMN(TBInput!$C$4))),OFFSET(TBInput!O$4,ROW(L143)-ROW(L$4),0,1,1))))</f>
        <v/>
      </c>
      <c r="O143" s="3" t="str">
        <f ca="1">IF(LEN($A143)&lt;2,"",IF($D$2="Monthly",IF(OFFSET(TBInput!$C$4,ROW(M143)-ROW(M$4),0,1,1)="M",OFFSET(TBInput!P$4,ROW(M143)-ROW(M$4),0,1,1),OFFSET(TBInput!P$4,ROW(M143)-ROW(M$4),0,1,1)-OFFSET(TBInput!P$4,ROW(M143)-ROW(M$4),-1,1,1)),IF(OFFSET(TBInput!$C$4,ROW(M143)-ROW(M$4),0,1,1)="M",SUM(OFFSET(TBInput!$D$4,ROW(M143)-ROW(M$4),0,1,COLUMN(TBInput!P$4)-COLUMN(TBInput!$C$4))),OFFSET(TBInput!P$4,ROW(M143)-ROW(M$4),0,1,1))))</f>
        <v/>
      </c>
    </row>
    <row r="144" spans="1:15" ht="16" customHeight="1" x14ac:dyDescent="0.25">
      <c r="A144" s="2" t="str">
        <f ca="1">IF(OFFSET(TBInput!$A$4,ROW(B144)-ROW(B$4),0,1,1)=0,"",OFFSET(TBInput!$A$4,ROW(B144)-ROW(B$4),0,1,1))</f>
        <v/>
      </c>
      <c r="B144" s="4" t="str">
        <f ca="1">IF(OFFSET(TBInput!$B$4,ROW(A144)-ROW(A$4),0,1,1)=0,"",OFFSET(TBInput!$B$4,ROW(A144)-ROW(A$4),0,1,1))</f>
        <v/>
      </c>
      <c r="C144" s="3" t="str">
        <f ca="1">IF(LEN($A144)&lt;2,"",IF($E$2="Monthly",0,OFFSET(TBInput!D$4,ROW(A144)-ROW(A$4),0,1,1)))</f>
        <v/>
      </c>
      <c r="D144" s="3" t="str">
        <f ca="1">IF(LEN($A144)&lt;2,"",IF($D$2="Monthly",IF(OFFSET(TBInput!$C$4,ROW(A144)-ROW(A$4),0,1,1)="M",OFFSET(TBInput!E$4,ROW(A144)-ROW(A$4),0,1,1),OFFSET(TBInput!E$4,ROW(A144)-ROW(A$4),0,1,1)-OFFSET(TBInput!E$4,ROW(A144)-ROW(A$4),-1,1,1)),IF(OFFSET(TBInput!$C$4,ROW(A144)-ROW(A$4),0,1,1)="M",SUM(OFFSET(TBInput!$D$4,ROW(A144)-ROW(A$4),0,1,COLUMN(TBInput!E$4)-COLUMN(TBInput!$C$4))),OFFSET(TBInput!E$4,ROW(A144)-ROW(A$4),0,1,1))))</f>
        <v/>
      </c>
      <c r="E144" s="3" t="str">
        <f ca="1">IF(LEN($A144)&lt;2,"",IF($D$2="Monthly",IF(OFFSET(TBInput!$C$4,ROW(B144)-ROW(B$4),0,1,1)="M",OFFSET(TBInput!F$4,ROW(B144)-ROW(B$4),0,1,1),OFFSET(TBInput!F$4,ROW(B144)-ROW(B$4),0,1,1)-OFFSET(TBInput!F$4,ROW(B144)-ROW(B$4),-1,1,1)),IF(OFFSET(TBInput!$C$4,ROW(B144)-ROW(B$4),0,1,1)="M",SUM(OFFSET(TBInput!$D$4,ROW(B144)-ROW(B$4),0,1,COLUMN(TBInput!F$4)-COLUMN(TBInput!$C$4))),OFFSET(TBInput!F$4,ROW(B144)-ROW(B$4),0,1,1))))</f>
        <v/>
      </c>
      <c r="F144" s="3" t="str">
        <f ca="1">IF(LEN($A144)&lt;2,"",IF($D$2="Monthly",IF(OFFSET(TBInput!$C$4,ROW(D144)-ROW(D$4),0,1,1)="M",OFFSET(TBInput!G$4,ROW(D144)-ROW(D$4),0,1,1),OFFSET(TBInput!G$4,ROW(D144)-ROW(D$4),0,1,1)-OFFSET(TBInput!G$4,ROW(D144)-ROW(D$4),-1,1,1)),IF(OFFSET(TBInput!$C$4,ROW(D144)-ROW(D$4),0,1,1)="M",SUM(OFFSET(TBInput!$D$4,ROW(D144)-ROW(D$4),0,1,COLUMN(TBInput!G$4)-COLUMN(TBInput!$C$4))),OFFSET(TBInput!G$4,ROW(D144)-ROW(D$4),0,1,1))))</f>
        <v/>
      </c>
      <c r="G144" s="3" t="str">
        <f ca="1">IF(LEN($A144)&lt;2,"",IF($D$2="Monthly",IF(OFFSET(TBInput!$C$4,ROW(E144)-ROW(E$4),0,1,1)="M",OFFSET(TBInput!H$4,ROW(E144)-ROW(E$4),0,1,1),OFFSET(TBInput!H$4,ROW(E144)-ROW(E$4),0,1,1)-OFFSET(TBInput!H$4,ROW(E144)-ROW(E$4),-1,1,1)),IF(OFFSET(TBInput!$C$4,ROW(E144)-ROW(E$4),0,1,1)="M",SUM(OFFSET(TBInput!$D$4,ROW(E144)-ROW(E$4),0,1,COLUMN(TBInput!H$4)-COLUMN(TBInput!$C$4))),OFFSET(TBInput!H$4,ROW(E144)-ROW(E$4),0,1,1))))</f>
        <v/>
      </c>
      <c r="H144" s="3" t="str">
        <f ca="1">IF(LEN($A144)&lt;2,"",IF($D$2="Monthly",IF(OFFSET(TBInput!$C$4,ROW(F144)-ROW(F$4),0,1,1)="M",OFFSET(TBInput!I$4,ROW(F144)-ROW(F$4),0,1,1),OFFSET(TBInput!I$4,ROW(F144)-ROW(F$4),0,1,1)-OFFSET(TBInput!I$4,ROW(F144)-ROW(F$4),-1,1,1)),IF(OFFSET(TBInput!$C$4,ROW(F144)-ROW(F$4),0,1,1)="M",SUM(OFFSET(TBInput!$D$4,ROW(F144)-ROW(F$4),0,1,COLUMN(TBInput!I$4)-COLUMN(TBInput!$C$4))),OFFSET(TBInput!I$4,ROW(F144)-ROW(F$4),0,1,1))))</f>
        <v/>
      </c>
      <c r="I144" s="3" t="str">
        <f ca="1">IF(LEN($A144)&lt;2,"",IF($D$2="Monthly",IF(OFFSET(TBInput!$C$4,ROW(G144)-ROW(G$4),0,1,1)="M",OFFSET(TBInput!J$4,ROW(G144)-ROW(G$4),0,1,1),OFFSET(TBInput!J$4,ROW(G144)-ROW(G$4),0,1,1)-OFFSET(TBInput!J$4,ROW(G144)-ROW(G$4),-1,1,1)),IF(OFFSET(TBInput!$C$4,ROW(G144)-ROW(G$4),0,1,1)="M",SUM(OFFSET(TBInput!$D$4,ROW(G144)-ROW(G$4),0,1,COLUMN(TBInput!J$4)-COLUMN(TBInput!$C$4))),OFFSET(TBInput!J$4,ROW(G144)-ROW(G$4),0,1,1))))</f>
        <v/>
      </c>
      <c r="J144" s="3" t="str">
        <f ca="1">IF(LEN($A144)&lt;2,"",IF($D$2="Monthly",IF(OFFSET(TBInput!$C$4,ROW(H144)-ROW(H$4),0,1,1)="M",OFFSET(TBInput!K$4,ROW(H144)-ROW(H$4),0,1,1),OFFSET(TBInput!K$4,ROW(H144)-ROW(H$4),0,1,1)-OFFSET(TBInput!K$4,ROW(H144)-ROW(H$4),-1,1,1)),IF(OFFSET(TBInput!$C$4,ROW(H144)-ROW(H$4),0,1,1)="M",SUM(OFFSET(TBInput!$D$4,ROW(H144)-ROW(H$4),0,1,COLUMN(TBInput!K$4)-COLUMN(TBInput!$C$4))),OFFSET(TBInput!K$4,ROW(H144)-ROW(H$4),0,1,1))))</f>
        <v/>
      </c>
      <c r="K144" s="3" t="str">
        <f ca="1">IF(LEN($A144)&lt;2,"",IF($D$2="Monthly",IF(OFFSET(TBInput!$C$4,ROW(I144)-ROW(I$4),0,1,1)="M",OFFSET(TBInput!L$4,ROW(I144)-ROW(I$4),0,1,1),OFFSET(TBInput!L$4,ROW(I144)-ROW(I$4),0,1,1)-OFFSET(TBInput!L$4,ROW(I144)-ROW(I$4),-1,1,1)),IF(OFFSET(TBInput!$C$4,ROW(I144)-ROW(I$4),0,1,1)="M",SUM(OFFSET(TBInput!$D$4,ROW(I144)-ROW(I$4),0,1,COLUMN(TBInput!L$4)-COLUMN(TBInput!$C$4))),OFFSET(TBInput!L$4,ROW(I144)-ROW(I$4),0,1,1))))</f>
        <v/>
      </c>
      <c r="L144" s="3" t="str">
        <f ca="1">IF(LEN($A144)&lt;2,"",IF($D$2="Monthly",IF(OFFSET(TBInput!$C$4,ROW(J144)-ROW(J$4),0,1,1)="M",OFFSET(TBInput!M$4,ROW(J144)-ROW(J$4),0,1,1),OFFSET(TBInput!M$4,ROW(J144)-ROW(J$4),0,1,1)-OFFSET(TBInput!M$4,ROW(J144)-ROW(J$4),-1,1,1)),IF(OFFSET(TBInput!$C$4,ROW(J144)-ROW(J$4),0,1,1)="M",SUM(OFFSET(TBInput!$D$4,ROW(J144)-ROW(J$4),0,1,COLUMN(TBInput!M$4)-COLUMN(TBInput!$C$4))),OFFSET(TBInput!M$4,ROW(J144)-ROW(J$4),0,1,1))))</f>
        <v/>
      </c>
      <c r="M144" s="3" t="str">
        <f ca="1">IF(LEN($A144)&lt;2,"",IF($D$2="Monthly",IF(OFFSET(TBInput!$C$4,ROW(K144)-ROW(K$4),0,1,1)="M",OFFSET(TBInput!N$4,ROW(K144)-ROW(K$4),0,1,1),OFFSET(TBInput!N$4,ROW(K144)-ROW(K$4),0,1,1)-OFFSET(TBInput!N$4,ROW(K144)-ROW(K$4),-1,1,1)),IF(OFFSET(TBInput!$C$4,ROW(K144)-ROW(K$4),0,1,1)="M",SUM(OFFSET(TBInput!$D$4,ROW(K144)-ROW(K$4),0,1,COLUMN(TBInput!N$4)-COLUMN(TBInput!$C$4))),OFFSET(TBInput!N$4,ROW(K144)-ROW(K$4),0,1,1))))</f>
        <v/>
      </c>
      <c r="N144" s="3" t="str">
        <f ca="1">IF(LEN($A144)&lt;2,"",IF($D$2="Monthly",IF(OFFSET(TBInput!$C$4,ROW(L144)-ROW(L$4),0,1,1)="M",OFFSET(TBInput!O$4,ROW(L144)-ROW(L$4),0,1,1),OFFSET(TBInput!O$4,ROW(L144)-ROW(L$4),0,1,1)-OFFSET(TBInput!O$4,ROW(L144)-ROW(L$4),-1,1,1)),IF(OFFSET(TBInput!$C$4,ROW(L144)-ROW(L$4),0,1,1)="M",SUM(OFFSET(TBInput!$D$4,ROW(L144)-ROW(L$4),0,1,COLUMN(TBInput!O$4)-COLUMN(TBInput!$C$4))),OFFSET(TBInput!O$4,ROW(L144)-ROW(L$4),0,1,1))))</f>
        <v/>
      </c>
      <c r="O144" s="3" t="str">
        <f ca="1">IF(LEN($A144)&lt;2,"",IF($D$2="Monthly",IF(OFFSET(TBInput!$C$4,ROW(M144)-ROW(M$4),0,1,1)="M",OFFSET(TBInput!P$4,ROW(M144)-ROW(M$4),0,1,1),OFFSET(TBInput!P$4,ROW(M144)-ROW(M$4),0,1,1)-OFFSET(TBInput!P$4,ROW(M144)-ROW(M$4),-1,1,1)),IF(OFFSET(TBInput!$C$4,ROW(M144)-ROW(M$4),0,1,1)="M",SUM(OFFSET(TBInput!$D$4,ROW(M144)-ROW(M$4),0,1,COLUMN(TBInput!P$4)-COLUMN(TBInput!$C$4))),OFFSET(TBInput!P$4,ROW(M144)-ROW(M$4),0,1,1))))</f>
        <v/>
      </c>
    </row>
    <row r="145" spans="1:15" ht="16" customHeight="1" x14ac:dyDescent="0.25">
      <c r="A145" s="2" t="str">
        <f ca="1">IF(OFFSET(TBInput!$A$4,ROW(B145)-ROW(B$4),0,1,1)=0,"",OFFSET(TBInput!$A$4,ROW(B145)-ROW(B$4),0,1,1))</f>
        <v/>
      </c>
      <c r="B145" s="4" t="str">
        <f ca="1">IF(OFFSET(TBInput!$B$4,ROW(A145)-ROW(A$4),0,1,1)=0,"",OFFSET(TBInput!$B$4,ROW(A145)-ROW(A$4),0,1,1))</f>
        <v/>
      </c>
      <c r="C145" s="3" t="str">
        <f ca="1">IF(LEN($A145)&lt;2,"",IF($E$2="Monthly",0,OFFSET(TBInput!D$4,ROW(A145)-ROW(A$4),0,1,1)))</f>
        <v/>
      </c>
      <c r="D145" s="3" t="str">
        <f ca="1">IF(LEN($A145)&lt;2,"",IF($D$2="Monthly",IF(OFFSET(TBInput!$C$4,ROW(A145)-ROW(A$4),0,1,1)="M",OFFSET(TBInput!E$4,ROW(A145)-ROW(A$4),0,1,1),OFFSET(TBInput!E$4,ROW(A145)-ROW(A$4),0,1,1)-OFFSET(TBInput!E$4,ROW(A145)-ROW(A$4),-1,1,1)),IF(OFFSET(TBInput!$C$4,ROW(A145)-ROW(A$4),0,1,1)="M",SUM(OFFSET(TBInput!$D$4,ROW(A145)-ROW(A$4),0,1,COLUMN(TBInput!E$4)-COLUMN(TBInput!$C$4))),OFFSET(TBInput!E$4,ROW(A145)-ROW(A$4),0,1,1))))</f>
        <v/>
      </c>
      <c r="E145" s="3" t="str">
        <f ca="1">IF(LEN($A145)&lt;2,"",IF($D$2="Monthly",IF(OFFSET(TBInput!$C$4,ROW(B145)-ROW(B$4),0,1,1)="M",OFFSET(TBInput!F$4,ROW(B145)-ROW(B$4),0,1,1),OFFSET(TBInput!F$4,ROW(B145)-ROW(B$4),0,1,1)-OFFSET(TBInput!F$4,ROW(B145)-ROW(B$4),-1,1,1)),IF(OFFSET(TBInput!$C$4,ROW(B145)-ROW(B$4),0,1,1)="M",SUM(OFFSET(TBInput!$D$4,ROW(B145)-ROW(B$4),0,1,COLUMN(TBInput!F$4)-COLUMN(TBInput!$C$4))),OFFSET(TBInput!F$4,ROW(B145)-ROW(B$4),0,1,1))))</f>
        <v/>
      </c>
      <c r="F145" s="3" t="str">
        <f ca="1">IF(LEN($A145)&lt;2,"",IF($D$2="Monthly",IF(OFFSET(TBInput!$C$4,ROW(D145)-ROW(D$4),0,1,1)="M",OFFSET(TBInput!G$4,ROW(D145)-ROW(D$4),0,1,1),OFFSET(TBInput!G$4,ROW(D145)-ROW(D$4),0,1,1)-OFFSET(TBInput!G$4,ROW(D145)-ROW(D$4),-1,1,1)),IF(OFFSET(TBInput!$C$4,ROW(D145)-ROW(D$4),0,1,1)="M",SUM(OFFSET(TBInput!$D$4,ROW(D145)-ROW(D$4),0,1,COLUMN(TBInput!G$4)-COLUMN(TBInput!$C$4))),OFFSET(TBInput!G$4,ROW(D145)-ROW(D$4),0,1,1))))</f>
        <v/>
      </c>
      <c r="G145" s="3" t="str">
        <f ca="1">IF(LEN($A145)&lt;2,"",IF($D$2="Monthly",IF(OFFSET(TBInput!$C$4,ROW(E145)-ROW(E$4),0,1,1)="M",OFFSET(TBInput!H$4,ROW(E145)-ROW(E$4),0,1,1),OFFSET(TBInput!H$4,ROW(E145)-ROW(E$4),0,1,1)-OFFSET(TBInput!H$4,ROW(E145)-ROW(E$4),-1,1,1)),IF(OFFSET(TBInput!$C$4,ROW(E145)-ROW(E$4),0,1,1)="M",SUM(OFFSET(TBInput!$D$4,ROW(E145)-ROW(E$4),0,1,COLUMN(TBInput!H$4)-COLUMN(TBInput!$C$4))),OFFSET(TBInput!H$4,ROW(E145)-ROW(E$4),0,1,1))))</f>
        <v/>
      </c>
      <c r="H145" s="3" t="str">
        <f ca="1">IF(LEN($A145)&lt;2,"",IF($D$2="Monthly",IF(OFFSET(TBInput!$C$4,ROW(F145)-ROW(F$4),0,1,1)="M",OFFSET(TBInput!I$4,ROW(F145)-ROW(F$4),0,1,1),OFFSET(TBInput!I$4,ROW(F145)-ROW(F$4),0,1,1)-OFFSET(TBInput!I$4,ROW(F145)-ROW(F$4),-1,1,1)),IF(OFFSET(TBInput!$C$4,ROW(F145)-ROW(F$4),0,1,1)="M",SUM(OFFSET(TBInput!$D$4,ROW(F145)-ROW(F$4),0,1,COLUMN(TBInput!I$4)-COLUMN(TBInput!$C$4))),OFFSET(TBInput!I$4,ROW(F145)-ROW(F$4),0,1,1))))</f>
        <v/>
      </c>
      <c r="I145" s="3" t="str">
        <f ca="1">IF(LEN($A145)&lt;2,"",IF($D$2="Monthly",IF(OFFSET(TBInput!$C$4,ROW(G145)-ROW(G$4),0,1,1)="M",OFFSET(TBInput!J$4,ROW(G145)-ROW(G$4),0,1,1),OFFSET(TBInput!J$4,ROW(G145)-ROW(G$4),0,1,1)-OFFSET(TBInput!J$4,ROW(G145)-ROW(G$4),-1,1,1)),IF(OFFSET(TBInput!$C$4,ROW(G145)-ROW(G$4),0,1,1)="M",SUM(OFFSET(TBInput!$D$4,ROW(G145)-ROW(G$4),0,1,COLUMN(TBInput!J$4)-COLUMN(TBInput!$C$4))),OFFSET(TBInput!J$4,ROW(G145)-ROW(G$4),0,1,1))))</f>
        <v/>
      </c>
      <c r="J145" s="3" t="str">
        <f ca="1">IF(LEN($A145)&lt;2,"",IF($D$2="Monthly",IF(OFFSET(TBInput!$C$4,ROW(H145)-ROW(H$4),0,1,1)="M",OFFSET(TBInput!K$4,ROW(H145)-ROW(H$4),0,1,1),OFFSET(TBInput!K$4,ROW(H145)-ROW(H$4),0,1,1)-OFFSET(TBInput!K$4,ROW(H145)-ROW(H$4),-1,1,1)),IF(OFFSET(TBInput!$C$4,ROW(H145)-ROW(H$4),0,1,1)="M",SUM(OFFSET(TBInput!$D$4,ROW(H145)-ROW(H$4),0,1,COLUMN(TBInput!K$4)-COLUMN(TBInput!$C$4))),OFFSET(TBInput!K$4,ROW(H145)-ROW(H$4),0,1,1))))</f>
        <v/>
      </c>
      <c r="K145" s="3" t="str">
        <f ca="1">IF(LEN($A145)&lt;2,"",IF($D$2="Monthly",IF(OFFSET(TBInput!$C$4,ROW(I145)-ROW(I$4),0,1,1)="M",OFFSET(TBInput!L$4,ROW(I145)-ROW(I$4),0,1,1),OFFSET(TBInput!L$4,ROW(I145)-ROW(I$4),0,1,1)-OFFSET(TBInput!L$4,ROW(I145)-ROW(I$4),-1,1,1)),IF(OFFSET(TBInput!$C$4,ROW(I145)-ROW(I$4),0,1,1)="M",SUM(OFFSET(TBInput!$D$4,ROW(I145)-ROW(I$4),0,1,COLUMN(TBInput!L$4)-COLUMN(TBInput!$C$4))),OFFSET(TBInput!L$4,ROW(I145)-ROW(I$4),0,1,1))))</f>
        <v/>
      </c>
      <c r="L145" s="3" t="str">
        <f ca="1">IF(LEN($A145)&lt;2,"",IF($D$2="Monthly",IF(OFFSET(TBInput!$C$4,ROW(J145)-ROW(J$4),0,1,1)="M",OFFSET(TBInput!M$4,ROW(J145)-ROW(J$4),0,1,1),OFFSET(TBInput!M$4,ROW(J145)-ROW(J$4),0,1,1)-OFFSET(TBInput!M$4,ROW(J145)-ROW(J$4),-1,1,1)),IF(OFFSET(TBInput!$C$4,ROW(J145)-ROW(J$4),0,1,1)="M",SUM(OFFSET(TBInput!$D$4,ROW(J145)-ROW(J$4),0,1,COLUMN(TBInput!M$4)-COLUMN(TBInput!$C$4))),OFFSET(TBInput!M$4,ROW(J145)-ROW(J$4),0,1,1))))</f>
        <v/>
      </c>
      <c r="M145" s="3" t="str">
        <f ca="1">IF(LEN($A145)&lt;2,"",IF($D$2="Monthly",IF(OFFSET(TBInput!$C$4,ROW(K145)-ROW(K$4),0,1,1)="M",OFFSET(TBInput!N$4,ROW(K145)-ROW(K$4),0,1,1),OFFSET(TBInput!N$4,ROW(K145)-ROW(K$4),0,1,1)-OFFSET(TBInput!N$4,ROW(K145)-ROW(K$4),-1,1,1)),IF(OFFSET(TBInput!$C$4,ROW(K145)-ROW(K$4),0,1,1)="M",SUM(OFFSET(TBInput!$D$4,ROW(K145)-ROW(K$4),0,1,COLUMN(TBInput!N$4)-COLUMN(TBInput!$C$4))),OFFSET(TBInput!N$4,ROW(K145)-ROW(K$4),0,1,1))))</f>
        <v/>
      </c>
      <c r="N145" s="3" t="str">
        <f ca="1">IF(LEN($A145)&lt;2,"",IF($D$2="Monthly",IF(OFFSET(TBInput!$C$4,ROW(L145)-ROW(L$4),0,1,1)="M",OFFSET(TBInput!O$4,ROW(L145)-ROW(L$4),0,1,1),OFFSET(TBInput!O$4,ROW(L145)-ROW(L$4),0,1,1)-OFFSET(TBInput!O$4,ROW(L145)-ROW(L$4),-1,1,1)),IF(OFFSET(TBInput!$C$4,ROW(L145)-ROW(L$4),0,1,1)="M",SUM(OFFSET(TBInput!$D$4,ROW(L145)-ROW(L$4),0,1,COLUMN(TBInput!O$4)-COLUMN(TBInput!$C$4))),OFFSET(TBInput!O$4,ROW(L145)-ROW(L$4),0,1,1))))</f>
        <v/>
      </c>
      <c r="O145" s="3" t="str">
        <f ca="1">IF(LEN($A145)&lt;2,"",IF($D$2="Monthly",IF(OFFSET(TBInput!$C$4,ROW(M145)-ROW(M$4),0,1,1)="M",OFFSET(TBInput!P$4,ROW(M145)-ROW(M$4),0,1,1),OFFSET(TBInput!P$4,ROW(M145)-ROW(M$4),0,1,1)-OFFSET(TBInput!P$4,ROW(M145)-ROW(M$4),-1,1,1)),IF(OFFSET(TBInput!$C$4,ROW(M145)-ROW(M$4),0,1,1)="M",SUM(OFFSET(TBInput!$D$4,ROW(M145)-ROW(M$4),0,1,COLUMN(TBInput!P$4)-COLUMN(TBInput!$C$4))),OFFSET(TBInput!P$4,ROW(M145)-ROW(M$4),0,1,1))))</f>
        <v/>
      </c>
    </row>
    <row r="146" spans="1:15" ht="16" customHeight="1" x14ac:dyDescent="0.25">
      <c r="A146" s="2" t="str">
        <f ca="1">IF(OFFSET(TBInput!$A$4,ROW(B146)-ROW(B$4),0,1,1)=0,"",OFFSET(TBInput!$A$4,ROW(B146)-ROW(B$4),0,1,1))</f>
        <v/>
      </c>
      <c r="B146" s="4" t="str">
        <f ca="1">IF(OFFSET(TBInput!$B$4,ROW(A146)-ROW(A$4),0,1,1)=0,"",OFFSET(TBInput!$B$4,ROW(A146)-ROW(A$4),0,1,1))</f>
        <v/>
      </c>
      <c r="C146" s="3" t="str">
        <f ca="1">IF(LEN($A146)&lt;2,"",IF($E$2="Monthly",0,OFFSET(TBInput!D$4,ROW(A146)-ROW(A$4),0,1,1)))</f>
        <v/>
      </c>
      <c r="D146" s="3" t="str">
        <f ca="1">IF(LEN($A146)&lt;2,"",IF($D$2="Monthly",IF(OFFSET(TBInput!$C$4,ROW(A146)-ROW(A$4),0,1,1)="M",OFFSET(TBInput!E$4,ROW(A146)-ROW(A$4),0,1,1),OFFSET(TBInput!E$4,ROW(A146)-ROW(A$4),0,1,1)-OFFSET(TBInput!E$4,ROW(A146)-ROW(A$4),-1,1,1)),IF(OFFSET(TBInput!$C$4,ROW(A146)-ROW(A$4),0,1,1)="M",SUM(OFFSET(TBInput!$D$4,ROW(A146)-ROW(A$4),0,1,COLUMN(TBInput!E$4)-COLUMN(TBInput!$C$4))),OFFSET(TBInput!E$4,ROW(A146)-ROW(A$4),0,1,1))))</f>
        <v/>
      </c>
      <c r="E146" s="3" t="str">
        <f ca="1">IF(LEN($A146)&lt;2,"",IF($D$2="Monthly",IF(OFFSET(TBInput!$C$4,ROW(B146)-ROW(B$4),0,1,1)="M",OFFSET(TBInput!F$4,ROW(B146)-ROW(B$4),0,1,1),OFFSET(TBInput!F$4,ROW(B146)-ROW(B$4),0,1,1)-OFFSET(TBInput!F$4,ROW(B146)-ROW(B$4),-1,1,1)),IF(OFFSET(TBInput!$C$4,ROW(B146)-ROW(B$4),0,1,1)="M",SUM(OFFSET(TBInput!$D$4,ROW(B146)-ROW(B$4),0,1,COLUMN(TBInput!F$4)-COLUMN(TBInput!$C$4))),OFFSET(TBInput!F$4,ROW(B146)-ROW(B$4),0,1,1))))</f>
        <v/>
      </c>
      <c r="F146" s="3" t="str">
        <f ca="1">IF(LEN($A146)&lt;2,"",IF($D$2="Monthly",IF(OFFSET(TBInput!$C$4,ROW(D146)-ROW(D$4),0,1,1)="M",OFFSET(TBInput!G$4,ROW(D146)-ROW(D$4),0,1,1),OFFSET(TBInput!G$4,ROW(D146)-ROW(D$4),0,1,1)-OFFSET(TBInput!G$4,ROW(D146)-ROW(D$4),-1,1,1)),IF(OFFSET(TBInput!$C$4,ROW(D146)-ROW(D$4),0,1,1)="M",SUM(OFFSET(TBInput!$D$4,ROW(D146)-ROW(D$4),0,1,COLUMN(TBInput!G$4)-COLUMN(TBInput!$C$4))),OFFSET(TBInput!G$4,ROW(D146)-ROW(D$4),0,1,1))))</f>
        <v/>
      </c>
      <c r="G146" s="3" t="str">
        <f ca="1">IF(LEN($A146)&lt;2,"",IF($D$2="Monthly",IF(OFFSET(TBInput!$C$4,ROW(E146)-ROW(E$4),0,1,1)="M",OFFSET(TBInput!H$4,ROW(E146)-ROW(E$4),0,1,1),OFFSET(TBInput!H$4,ROW(E146)-ROW(E$4),0,1,1)-OFFSET(TBInput!H$4,ROW(E146)-ROW(E$4),-1,1,1)),IF(OFFSET(TBInput!$C$4,ROW(E146)-ROW(E$4),0,1,1)="M",SUM(OFFSET(TBInput!$D$4,ROW(E146)-ROW(E$4),0,1,COLUMN(TBInput!H$4)-COLUMN(TBInput!$C$4))),OFFSET(TBInput!H$4,ROW(E146)-ROW(E$4),0,1,1))))</f>
        <v/>
      </c>
      <c r="H146" s="3" t="str">
        <f ca="1">IF(LEN($A146)&lt;2,"",IF($D$2="Monthly",IF(OFFSET(TBInput!$C$4,ROW(F146)-ROW(F$4),0,1,1)="M",OFFSET(TBInput!I$4,ROW(F146)-ROW(F$4),0,1,1),OFFSET(TBInput!I$4,ROW(F146)-ROW(F$4),0,1,1)-OFFSET(TBInput!I$4,ROW(F146)-ROW(F$4),-1,1,1)),IF(OFFSET(TBInput!$C$4,ROW(F146)-ROW(F$4),0,1,1)="M",SUM(OFFSET(TBInput!$D$4,ROW(F146)-ROW(F$4),0,1,COLUMN(TBInput!I$4)-COLUMN(TBInput!$C$4))),OFFSET(TBInput!I$4,ROW(F146)-ROW(F$4),0,1,1))))</f>
        <v/>
      </c>
      <c r="I146" s="3" t="str">
        <f ca="1">IF(LEN($A146)&lt;2,"",IF($D$2="Monthly",IF(OFFSET(TBInput!$C$4,ROW(G146)-ROW(G$4),0,1,1)="M",OFFSET(TBInput!J$4,ROW(G146)-ROW(G$4),0,1,1),OFFSET(TBInput!J$4,ROW(G146)-ROW(G$4),0,1,1)-OFFSET(TBInput!J$4,ROW(G146)-ROW(G$4),-1,1,1)),IF(OFFSET(TBInput!$C$4,ROW(G146)-ROW(G$4),0,1,1)="M",SUM(OFFSET(TBInput!$D$4,ROW(G146)-ROW(G$4),0,1,COLUMN(TBInput!J$4)-COLUMN(TBInput!$C$4))),OFFSET(TBInput!J$4,ROW(G146)-ROW(G$4),0,1,1))))</f>
        <v/>
      </c>
      <c r="J146" s="3" t="str">
        <f ca="1">IF(LEN($A146)&lt;2,"",IF($D$2="Monthly",IF(OFFSET(TBInput!$C$4,ROW(H146)-ROW(H$4),0,1,1)="M",OFFSET(TBInput!K$4,ROW(H146)-ROW(H$4),0,1,1),OFFSET(TBInput!K$4,ROW(H146)-ROW(H$4),0,1,1)-OFFSET(TBInput!K$4,ROW(H146)-ROW(H$4),-1,1,1)),IF(OFFSET(TBInput!$C$4,ROW(H146)-ROW(H$4),0,1,1)="M",SUM(OFFSET(TBInput!$D$4,ROW(H146)-ROW(H$4),0,1,COLUMN(TBInput!K$4)-COLUMN(TBInput!$C$4))),OFFSET(TBInput!K$4,ROW(H146)-ROW(H$4),0,1,1))))</f>
        <v/>
      </c>
      <c r="K146" s="3" t="str">
        <f ca="1">IF(LEN($A146)&lt;2,"",IF($D$2="Monthly",IF(OFFSET(TBInput!$C$4,ROW(I146)-ROW(I$4),0,1,1)="M",OFFSET(TBInput!L$4,ROW(I146)-ROW(I$4),0,1,1),OFFSET(TBInput!L$4,ROW(I146)-ROW(I$4),0,1,1)-OFFSET(TBInput!L$4,ROW(I146)-ROW(I$4),-1,1,1)),IF(OFFSET(TBInput!$C$4,ROW(I146)-ROW(I$4),0,1,1)="M",SUM(OFFSET(TBInput!$D$4,ROW(I146)-ROW(I$4),0,1,COLUMN(TBInput!L$4)-COLUMN(TBInput!$C$4))),OFFSET(TBInput!L$4,ROW(I146)-ROW(I$4),0,1,1))))</f>
        <v/>
      </c>
      <c r="L146" s="3" t="str">
        <f ca="1">IF(LEN($A146)&lt;2,"",IF($D$2="Monthly",IF(OFFSET(TBInput!$C$4,ROW(J146)-ROW(J$4),0,1,1)="M",OFFSET(TBInput!M$4,ROW(J146)-ROW(J$4),0,1,1),OFFSET(TBInput!M$4,ROW(J146)-ROW(J$4),0,1,1)-OFFSET(TBInput!M$4,ROW(J146)-ROW(J$4),-1,1,1)),IF(OFFSET(TBInput!$C$4,ROW(J146)-ROW(J$4),0,1,1)="M",SUM(OFFSET(TBInput!$D$4,ROW(J146)-ROW(J$4),0,1,COLUMN(TBInput!M$4)-COLUMN(TBInput!$C$4))),OFFSET(TBInput!M$4,ROW(J146)-ROW(J$4),0,1,1))))</f>
        <v/>
      </c>
      <c r="M146" s="3" t="str">
        <f ca="1">IF(LEN($A146)&lt;2,"",IF($D$2="Monthly",IF(OFFSET(TBInput!$C$4,ROW(K146)-ROW(K$4),0,1,1)="M",OFFSET(TBInput!N$4,ROW(K146)-ROW(K$4),0,1,1),OFFSET(TBInput!N$4,ROW(K146)-ROW(K$4),0,1,1)-OFFSET(TBInput!N$4,ROW(K146)-ROW(K$4),-1,1,1)),IF(OFFSET(TBInput!$C$4,ROW(K146)-ROW(K$4),0,1,1)="M",SUM(OFFSET(TBInput!$D$4,ROW(K146)-ROW(K$4),0,1,COLUMN(TBInput!N$4)-COLUMN(TBInput!$C$4))),OFFSET(TBInput!N$4,ROW(K146)-ROW(K$4),0,1,1))))</f>
        <v/>
      </c>
      <c r="N146" s="3" t="str">
        <f ca="1">IF(LEN($A146)&lt;2,"",IF($D$2="Monthly",IF(OFFSET(TBInput!$C$4,ROW(L146)-ROW(L$4),0,1,1)="M",OFFSET(TBInput!O$4,ROW(L146)-ROW(L$4),0,1,1),OFFSET(TBInput!O$4,ROW(L146)-ROW(L$4),0,1,1)-OFFSET(TBInput!O$4,ROW(L146)-ROW(L$4),-1,1,1)),IF(OFFSET(TBInput!$C$4,ROW(L146)-ROW(L$4),0,1,1)="M",SUM(OFFSET(TBInput!$D$4,ROW(L146)-ROW(L$4),0,1,COLUMN(TBInput!O$4)-COLUMN(TBInput!$C$4))),OFFSET(TBInput!O$4,ROW(L146)-ROW(L$4),0,1,1))))</f>
        <v/>
      </c>
      <c r="O146" s="3" t="str">
        <f ca="1">IF(LEN($A146)&lt;2,"",IF($D$2="Monthly",IF(OFFSET(TBInput!$C$4,ROW(M146)-ROW(M$4),0,1,1)="M",OFFSET(TBInput!P$4,ROW(M146)-ROW(M$4),0,1,1),OFFSET(TBInput!P$4,ROW(M146)-ROW(M$4),0,1,1)-OFFSET(TBInput!P$4,ROW(M146)-ROW(M$4),-1,1,1)),IF(OFFSET(TBInput!$C$4,ROW(M146)-ROW(M$4),0,1,1)="M",SUM(OFFSET(TBInput!$D$4,ROW(M146)-ROW(M$4),0,1,COLUMN(TBInput!P$4)-COLUMN(TBInput!$C$4))),OFFSET(TBInput!P$4,ROW(M146)-ROW(M$4),0,1,1))))</f>
        <v/>
      </c>
    </row>
    <row r="147" spans="1:15" ht="16" customHeight="1" x14ac:dyDescent="0.25">
      <c r="A147" s="2" t="str">
        <f ca="1">IF(OFFSET(TBInput!$A$4,ROW(B147)-ROW(B$4),0,1,1)=0,"",OFFSET(TBInput!$A$4,ROW(B147)-ROW(B$4),0,1,1))</f>
        <v/>
      </c>
      <c r="B147" s="4" t="str">
        <f ca="1">IF(OFFSET(TBInput!$B$4,ROW(A147)-ROW(A$4),0,1,1)=0,"",OFFSET(TBInput!$B$4,ROW(A147)-ROW(A$4),0,1,1))</f>
        <v/>
      </c>
      <c r="C147" s="3" t="str">
        <f ca="1">IF(LEN($A147)&lt;2,"",IF($E$2="Monthly",0,OFFSET(TBInput!D$4,ROW(A147)-ROW(A$4),0,1,1)))</f>
        <v/>
      </c>
      <c r="D147" s="3" t="str">
        <f ca="1">IF(LEN($A147)&lt;2,"",IF($D$2="Monthly",IF(OFFSET(TBInput!$C$4,ROW(A147)-ROW(A$4),0,1,1)="M",OFFSET(TBInput!E$4,ROW(A147)-ROW(A$4),0,1,1),OFFSET(TBInput!E$4,ROW(A147)-ROW(A$4),0,1,1)-OFFSET(TBInput!E$4,ROW(A147)-ROW(A$4),-1,1,1)),IF(OFFSET(TBInput!$C$4,ROW(A147)-ROW(A$4),0,1,1)="M",SUM(OFFSET(TBInput!$D$4,ROW(A147)-ROW(A$4),0,1,COLUMN(TBInput!E$4)-COLUMN(TBInput!$C$4))),OFFSET(TBInput!E$4,ROW(A147)-ROW(A$4),0,1,1))))</f>
        <v/>
      </c>
      <c r="E147" s="3" t="str">
        <f ca="1">IF(LEN($A147)&lt;2,"",IF($D$2="Monthly",IF(OFFSET(TBInput!$C$4,ROW(B147)-ROW(B$4),0,1,1)="M",OFFSET(TBInput!F$4,ROW(B147)-ROW(B$4),0,1,1),OFFSET(TBInput!F$4,ROW(B147)-ROW(B$4),0,1,1)-OFFSET(TBInput!F$4,ROW(B147)-ROW(B$4),-1,1,1)),IF(OFFSET(TBInput!$C$4,ROW(B147)-ROW(B$4),0,1,1)="M",SUM(OFFSET(TBInput!$D$4,ROW(B147)-ROW(B$4),0,1,COLUMN(TBInput!F$4)-COLUMN(TBInput!$C$4))),OFFSET(TBInput!F$4,ROW(B147)-ROW(B$4),0,1,1))))</f>
        <v/>
      </c>
      <c r="F147" s="3" t="str">
        <f ca="1">IF(LEN($A147)&lt;2,"",IF($D$2="Monthly",IF(OFFSET(TBInput!$C$4,ROW(D147)-ROW(D$4),0,1,1)="M",OFFSET(TBInput!G$4,ROW(D147)-ROW(D$4),0,1,1),OFFSET(TBInput!G$4,ROW(D147)-ROW(D$4),0,1,1)-OFFSET(TBInput!G$4,ROW(D147)-ROW(D$4),-1,1,1)),IF(OFFSET(TBInput!$C$4,ROW(D147)-ROW(D$4),0,1,1)="M",SUM(OFFSET(TBInput!$D$4,ROW(D147)-ROW(D$4),0,1,COLUMN(TBInput!G$4)-COLUMN(TBInput!$C$4))),OFFSET(TBInput!G$4,ROW(D147)-ROW(D$4),0,1,1))))</f>
        <v/>
      </c>
      <c r="G147" s="3" t="str">
        <f ca="1">IF(LEN($A147)&lt;2,"",IF($D$2="Monthly",IF(OFFSET(TBInput!$C$4,ROW(E147)-ROW(E$4),0,1,1)="M",OFFSET(TBInput!H$4,ROW(E147)-ROW(E$4),0,1,1),OFFSET(TBInput!H$4,ROW(E147)-ROW(E$4),0,1,1)-OFFSET(TBInput!H$4,ROW(E147)-ROW(E$4),-1,1,1)),IF(OFFSET(TBInput!$C$4,ROW(E147)-ROW(E$4),0,1,1)="M",SUM(OFFSET(TBInput!$D$4,ROW(E147)-ROW(E$4),0,1,COLUMN(TBInput!H$4)-COLUMN(TBInput!$C$4))),OFFSET(TBInput!H$4,ROW(E147)-ROW(E$4),0,1,1))))</f>
        <v/>
      </c>
      <c r="H147" s="3" t="str">
        <f ca="1">IF(LEN($A147)&lt;2,"",IF($D$2="Monthly",IF(OFFSET(TBInput!$C$4,ROW(F147)-ROW(F$4),0,1,1)="M",OFFSET(TBInput!I$4,ROW(F147)-ROW(F$4),0,1,1),OFFSET(TBInput!I$4,ROW(F147)-ROW(F$4),0,1,1)-OFFSET(TBInput!I$4,ROW(F147)-ROW(F$4),-1,1,1)),IF(OFFSET(TBInput!$C$4,ROW(F147)-ROW(F$4),0,1,1)="M",SUM(OFFSET(TBInput!$D$4,ROW(F147)-ROW(F$4),0,1,COLUMN(TBInput!I$4)-COLUMN(TBInput!$C$4))),OFFSET(TBInput!I$4,ROW(F147)-ROW(F$4),0,1,1))))</f>
        <v/>
      </c>
      <c r="I147" s="3" t="str">
        <f ca="1">IF(LEN($A147)&lt;2,"",IF($D$2="Monthly",IF(OFFSET(TBInput!$C$4,ROW(G147)-ROW(G$4),0,1,1)="M",OFFSET(TBInput!J$4,ROW(G147)-ROW(G$4),0,1,1),OFFSET(TBInput!J$4,ROW(G147)-ROW(G$4),0,1,1)-OFFSET(TBInput!J$4,ROW(G147)-ROW(G$4),-1,1,1)),IF(OFFSET(TBInput!$C$4,ROW(G147)-ROW(G$4),0,1,1)="M",SUM(OFFSET(TBInput!$D$4,ROW(G147)-ROW(G$4),0,1,COLUMN(TBInput!J$4)-COLUMN(TBInput!$C$4))),OFFSET(TBInput!J$4,ROW(G147)-ROW(G$4),0,1,1))))</f>
        <v/>
      </c>
      <c r="J147" s="3" t="str">
        <f ca="1">IF(LEN($A147)&lt;2,"",IF($D$2="Monthly",IF(OFFSET(TBInput!$C$4,ROW(H147)-ROW(H$4),0,1,1)="M",OFFSET(TBInput!K$4,ROW(H147)-ROW(H$4),0,1,1),OFFSET(TBInput!K$4,ROW(H147)-ROW(H$4),0,1,1)-OFFSET(TBInput!K$4,ROW(H147)-ROW(H$4),-1,1,1)),IF(OFFSET(TBInput!$C$4,ROW(H147)-ROW(H$4),0,1,1)="M",SUM(OFFSET(TBInput!$D$4,ROW(H147)-ROW(H$4),0,1,COLUMN(TBInput!K$4)-COLUMN(TBInput!$C$4))),OFFSET(TBInput!K$4,ROW(H147)-ROW(H$4),0,1,1))))</f>
        <v/>
      </c>
      <c r="K147" s="3" t="str">
        <f ca="1">IF(LEN($A147)&lt;2,"",IF($D$2="Monthly",IF(OFFSET(TBInput!$C$4,ROW(I147)-ROW(I$4),0,1,1)="M",OFFSET(TBInput!L$4,ROW(I147)-ROW(I$4),0,1,1),OFFSET(TBInput!L$4,ROW(I147)-ROW(I$4),0,1,1)-OFFSET(TBInput!L$4,ROW(I147)-ROW(I$4),-1,1,1)),IF(OFFSET(TBInput!$C$4,ROW(I147)-ROW(I$4),0,1,1)="M",SUM(OFFSET(TBInput!$D$4,ROW(I147)-ROW(I$4),0,1,COLUMN(TBInput!L$4)-COLUMN(TBInput!$C$4))),OFFSET(TBInput!L$4,ROW(I147)-ROW(I$4),0,1,1))))</f>
        <v/>
      </c>
      <c r="L147" s="3" t="str">
        <f ca="1">IF(LEN($A147)&lt;2,"",IF($D$2="Monthly",IF(OFFSET(TBInput!$C$4,ROW(J147)-ROW(J$4),0,1,1)="M",OFFSET(TBInput!M$4,ROW(J147)-ROW(J$4),0,1,1),OFFSET(TBInput!M$4,ROW(J147)-ROW(J$4),0,1,1)-OFFSET(TBInput!M$4,ROW(J147)-ROW(J$4),-1,1,1)),IF(OFFSET(TBInput!$C$4,ROW(J147)-ROW(J$4),0,1,1)="M",SUM(OFFSET(TBInput!$D$4,ROW(J147)-ROW(J$4),0,1,COLUMN(TBInput!M$4)-COLUMN(TBInput!$C$4))),OFFSET(TBInput!M$4,ROW(J147)-ROW(J$4),0,1,1))))</f>
        <v/>
      </c>
      <c r="M147" s="3" t="str">
        <f ca="1">IF(LEN($A147)&lt;2,"",IF($D$2="Monthly",IF(OFFSET(TBInput!$C$4,ROW(K147)-ROW(K$4),0,1,1)="M",OFFSET(TBInput!N$4,ROW(K147)-ROW(K$4),0,1,1),OFFSET(TBInput!N$4,ROW(K147)-ROW(K$4),0,1,1)-OFFSET(TBInput!N$4,ROW(K147)-ROW(K$4),-1,1,1)),IF(OFFSET(TBInput!$C$4,ROW(K147)-ROW(K$4),0,1,1)="M",SUM(OFFSET(TBInput!$D$4,ROW(K147)-ROW(K$4),0,1,COLUMN(TBInput!N$4)-COLUMN(TBInput!$C$4))),OFFSET(TBInput!N$4,ROW(K147)-ROW(K$4),0,1,1))))</f>
        <v/>
      </c>
      <c r="N147" s="3" t="str">
        <f ca="1">IF(LEN($A147)&lt;2,"",IF($D$2="Monthly",IF(OFFSET(TBInput!$C$4,ROW(L147)-ROW(L$4),0,1,1)="M",OFFSET(TBInput!O$4,ROW(L147)-ROW(L$4),0,1,1),OFFSET(TBInput!O$4,ROW(L147)-ROW(L$4),0,1,1)-OFFSET(TBInput!O$4,ROW(L147)-ROW(L$4),-1,1,1)),IF(OFFSET(TBInput!$C$4,ROW(L147)-ROW(L$4),0,1,1)="M",SUM(OFFSET(TBInput!$D$4,ROW(L147)-ROW(L$4),0,1,COLUMN(TBInput!O$4)-COLUMN(TBInput!$C$4))),OFFSET(TBInput!O$4,ROW(L147)-ROW(L$4),0,1,1))))</f>
        <v/>
      </c>
      <c r="O147" s="3" t="str">
        <f ca="1">IF(LEN($A147)&lt;2,"",IF($D$2="Monthly",IF(OFFSET(TBInput!$C$4,ROW(M147)-ROW(M$4),0,1,1)="M",OFFSET(TBInput!P$4,ROW(M147)-ROW(M$4),0,1,1),OFFSET(TBInput!P$4,ROW(M147)-ROW(M$4),0,1,1)-OFFSET(TBInput!P$4,ROW(M147)-ROW(M$4),-1,1,1)),IF(OFFSET(TBInput!$C$4,ROW(M147)-ROW(M$4),0,1,1)="M",SUM(OFFSET(TBInput!$D$4,ROW(M147)-ROW(M$4),0,1,COLUMN(TBInput!P$4)-COLUMN(TBInput!$C$4))),OFFSET(TBInput!P$4,ROW(M147)-ROW(M$4),0,1,1))))</f>
        <v/>
      </c>
    </row>
    <row r="148" spans="1:15" ht="16" customHeight="1" x14ac:dyDescent="0.25">
      <c r="A148" s="2" t="str">
        <f ca="1">IF(OFFSET(TBInput!$A$4,ROW(B148)-ROW(B$4),0,1,1)=0,"",OFFSET(TBInput!$A$4,ROW(B148)-ROW(B$4),0,1,1))</f>
        <v/>
      </c>
      <c r="B148" s="4" t="str">
        <f ca="1">IF(OFFSET(TBInput!$B$4,ROW(A148)-ROW(A$4),0,1,1)=0,"",OFFSET(TBInput!$B$4,ROW(A148)-ROW(A$4),0,1,1))</f>
        <v/>
      </c>
      <c r="C148" s="3" t="str">
        <f ca="1">IF(LEN($A148)&lt;2,"",IF($E$2="Monthly",0,OFFSET(TBInput!D$4,ROW(A148)-ROW(A$4),0,1,1)))</f>
        <v/>
      </c>
      <c r="D148" s="3" t="str">
        <f ca="1">IF(LEN($A148)&lt;2,"",IF($D$2="Monthly",IF(OFFSET(TBInput!$C$4,ROW(A148)-ROW(A$4),0,1,1)="M",OFFSET(TBInput!E$4,ROW(A148)-ROW(A$4),0,1,1),OFFSET(TBInput!E$4,ROW(A148)-ROW(A$4),0,1,1)-OFFSET(TBInput!E$4,ROW(A148)-ROW(A$4),-1,1,1)),IF(OFFSET(TBInput!$C$4,ROW(A148)-ROW(A$4),0,1,1)="M",SUM(OFFSET(TBInput!$D$4,ROW(A148)-ROW(A$4),0,1,COLUMN(TBInput!E$4)-COLUMN(TBInput!$C$4))),OFFSET(TBInput!E$4,ROW(A148)-ROW(A$4),0,1,1))))</f>
        <v/>
      </c>
      <c r="E148" s="3" t="str">
        <f ca="1">IF(LEN($A148)&lt;2,"",IF($D$2="Monthly",IF(OFFSET(TBInput!$C$4,ROW(B148)-ROW(B$4),0,1,1)="M",OFFSET(TBInput!F$4,ROW(B148)-ROW(B$4),0,1,1),OFFSET(TBInput!F$4,ROW(B148)-ROW(B$4),0,1,1)-OFFSET(TBInput!F$4,ROW(B148)-ROW(B$4),-1,1,1)),IF(OFFSET(TBInput!$C$4,ROW(B148)-ROW(B$4),0,1,1)="M",SUM(OFFSET(TBInput!$D$4,ROW(B148)-ROW(B$4),0,1,COLUMN(TBInput!F$4)-COLUMN(TBInput!$C$4))),OFFSET(TBInput!F$4,ROW(B148)-ROW(B$4),0,1,1))))</f>
        <v/>
      </c>
      <c r="F148" s="3" t="str">
        <f ca="1">IF(LEN($A148)&lt;2,"",IF($D$2="Monthly",IF(OFFSET(TBInput!$C$4,ROW(D148)-ROW(D$4),0,1,1)="M",OFFSET(TBInput!G$4,ROW(D148)-ROW(D$4),0,1,1),OFFSET(TBInput!G$4,ROW(D148)-ROW(D$4),0,1,1)-OFFSET(TBInput!G$4,ROW(D148)-ROW(D$4),-1,1,1)),IF(OFFSET(TBInput!$C$4,ROW(D148)-ROW(D$4),0,1,1)="M",SUM(OFFSET(TBInput!$D$4,ROW(D148)-ROW(D$4),0,1,COLUMN(TBInput!G$4)-COLUMN(TBInput!$C$4))),OFFSET(TBInput!G$4,ROW(D148)-ROW(D$4),0,1,1))))</f>
        <v/>
      </c>
      <c r="G148" s="3" t="str">
        <f ca="1">IF(LEN($A148)&lt;2,"",IF($D$2="Monthly",IF(OFFSET(TBInput!$C$4,ROW(E148)-ROW(E$4),0,1,1)="M",OFFSET(TBInput!H$4,ROW(E148)-ROW(E$4),0,1,1),OFFSET(TBInput!H$4,ROW(E148)-ROW(E$4),0,1,1)-OFFSET(TBInput!H$4,ROW(E148)-ROW(E$4),-1,1,1)),IF(OFFSET(TBInput!$C$4,ROW(E148)-ROW(E$4),0,1,1)="M",SUM(OFFSET(TBInput!$D$4,ROW(E148)-ROW(E$4),0,1,COLUMN(TBInput!H$4)-COLUMN(TBInput!$C$4))),OFFSET(TBInput!H$4,ROW(E148)-ROW(E$4),0,1,1))))</f>
        <v/>
      </c>
      <c r="H148" s="3" t="str">
        <f ca="1">IF(LEN($A148)&lt;2,"",IF($D$2="Monthly",IF(OFFSET(TBInput!$C$4,ROW(F148)-ROW(F$4),0,1,1)="M",OFFSET(TBInput!I$4,ROW(F148)-ROW(F$4),0,1,1),OFFSET(TBInput!I$4,ROW(F148)-ROW(F$4),0,1,1)-OFFSET(TBInput!I$4,ROW(F148)-ROW(F$4),-1,1,1)),IF(OFFSET(TBInput!$C$4,ROW(F148)-ROW(F$4),0,1,1)="M",SUM(OFFSET(TBInput!$D$4,ROW(F148)-ROW(F$4),0,1,COLUMN(TBInput!I$4)-COLUMN(TBInput!$C$4))),OFFSET(TBInput!I$4,ROW(F148)-ROW(F$4),0,1,1))))</f>
        <v/>
      </c>
      <c r="I148" s="3" t="str">
        <f ca="1">IF(LEN($A148)&lt;2,"",IF($D$2="Monthly",IF(OFFSET(TBInput!$C$4,ROW(G148)-ROW(G$4),0,1,1)="M",OFFSET(TBInput!J$4,ROW(G148)-ROW(G$4),0,1,1),OFFSET(TBInput!J$4,ROW(G148)-ROW(G$4),0,1,1)-OFFSET(TBInput!J$4,ROW(G148)-ROW(G$4),-1,1,1)),IF(OFFSET(TBInput!$C$4,ROW(G148)-ROW(G$4),0,1,1)="M",SUM(OFFSET(TBInput!$D$4,ROW(G148)-ROW(G$4),0,1,COLUMN(TBInput!J$4)-COLUMN(TBInput!$C$4))),OFFSET(TBInput!J$4,ROW(G148)-ROW(G$4),0,1,1))))</f>
        <v/>
      </c>
      <c r="J148" s="3" t="str">
        <f ca="1">IF(LEN($A148)&lt;2,"",IF($D$2="Monthly",IF(OFFSET(TBInput!$C$4,ROW(H148)-ROW(H$4),0,1,1)="M",OFFSET(TBInput!K$4,ROW(H148)-ROW(H$4),0,1,1),OFFSET(TBInput!K$4,ROW(H148)-ROW(H$4),0,1,1)-OFFSET(TBInput!K$4,ROW(H148)-ROW(H$4),-1,1,1)),IF(OFFSET(TBInput!$C$4,ROW(H148)-ROW(H$4),0,1,1)="M",SUM(OFFSET(TBInput!$D$4,ROW(H148)-ROW(H$4),0,1,COLUMN(TBInput!K$4)-COLUMN(TBInput!$C$4))),OFFSET(TBInput!K$4,ROW(H148)-ROW(H$4),0,1,1))))</f>
        <v/>
      </c>
      <c r="K148" s="3" t="str">
        <f ca="1">IF(LEN($A148)&lt;2,"",IF($D$2="Monthly",IF(OFFSET(TBInput!$C$4,ROW(I148)-ROW(I$4),0,1,1)="M",OFFSET(TBInput!L$4,ROW(I148)-ROW(I$4),0,1,1),OFFSET(TBInput!L$4,ROW(I148)-ROW(I$4),0,1,1)-OFFSET(TBInput!L$4,ROW(I148)-ROW(I$4),-1,1,1)),IF(OFFSET(TBInput!$C$4,ROW(I148)-ROW(I$4),0,1,1)="M",SUM(OFFSET(TBInput!$D$4,ROW(I148)-ROW(I$4),0,1,COLUMN(TBInput!L$4)-COLUMN(TBInput!$C$4))),OFFSET(TBInput!L$4,ROW(I148)-ROW(I$4),0,1,1))))</f>
        <v/>
      </c>
      <c r="L148" s="3" t="str">
        <f ca="1">IF(LEN($A148)&lt;2,"",IF($D$2="Monthly",IF(OFFSET(TBInput!$C$4,ROW(J148)-ROW(J$4),0,1,1)="M",OFFSET(TBInput!M$4,ROW(J148)-ROW(J$4),0,1,1),OFFSET(TBInput!M$4,ROW(J148)-ROW(J$4),0,1,1)-OFFSET(TBInput!M$4,ROW(J148)-ROW(J$4),-1,1,1)),IF(OFFSET(TBInput!$C$4,ROW(J148)-ROW(J$4),0,1,1)="M",SUM(OFFSET(TBInput!$D$4,ROW(J148)-ROW(J$4),0,1,COLUMN(TBInput!M$4)-COLUMN(TBInput!$C$4))),OFFSET(TBInput!M$4,ROW(J148)-ROW(J$4),0,1,1))))</f>
        <v/>
      </c>
      <c r="M148" s="3" t="str">
        <f ca="1">IF(LEN($A148)&lt;2,"",IF($D$2="Monthly",IF(OFFSET(TBInput!$C$4,ROW(K148)-ROW(K$4),0,1,1)="M",OFFSET(TBInput!N$4,ROW(K148)-ROW(K$4),0,1,1),OFFSET(TBInput!N$4,ROW(K148)-ROW(K$4),0,1,1)-OFFSET(TBInput!N$4,ROW(K148)-ROW(K$4),-1,1,1)),IF(OFFSET(TBInput!$C$4,ROW(K148)-ROW(K$4),0,1,1)="M",SUM(OFFSET(TBInput!$D$4,ROW(K148)-ROW(K$4),0,1,COLUMN(TBInput!N$4)-COLUMN(TBInput!$C$4))),OFFSET(TBInput!N$4,ROW(K148)-ROW(K$4),0,1,1))))</f>
        <v/>
      </c>
      <c r="N148" s="3" t="str">
        <f ca="1">IF(LEN($A148)&lt;2,"",IF($D$2="Monthly",IF(OFFSET(TBInput!$C$4,ROW(L148)-ROW(L$4),0,1,1)="M",OFFSET(TBInput!O$4,ROW(L148)-ROW(L$4),0,1,1),OFFSET(TBInput!O$4,ROW(L148)-ROW(L$4),0,1,1)-OFFSET(TBInput!O$4,ROW(L148)-ROW(L$4),-1,1,1)),IF(OFFSET(TBInput!$C$4,ROW(L148)-ROW(L$4),0,1,1)="M",SUM(OFFSET(TBInput!$D$4,ROW(L148)-ROW(L$4),0,1,COLUMN(TBInput!O$4)-COLUMN(TBInput!$C$4))),OFFSET(TBInput!O$4,ROW(L148)-ROW(L$4),0,1,1))))</f>
        <v/>
      </c>
      <c r="O148" s="3" t="str">
        <f ca="1">IF(LEN($A148)&lt;2,"",IF($D$2="Monthly",IF(OFFSET(TBInput!$C$4,ROW(M148)-ROW(M$4),0,1,1)="M",OFFSET(TBInput!P$4,ROW(M148)-ROW(M$4),0,1,1),OFFSET(TBInput!P$4,ROW(M148)-ROW(M$4),0,1,1)-OFFSET(TBInput!P$4,ROW(M148)-ROW(M$4),-1,1,1)),IF(OFFSET(TBInput!$C$4,ROW(M148)-ROW(M$4),0,1,1)="M",SUM(OFFSET(TBInput!$D$4,ROW(M148)-ROW(M$4),0,1,COLUMN(TBInput!P$4)-COLUMN(TBInput!$C$4))),OFFSET(TBInput!P$4,ROW(M148)-ROW(M$4),0,1,1))))</f>
        <v/>
      </c>
    </row>
    <row r="149" spans="1:15" ht="16" customHeight="1" x14ac:dyDescent="0.25">
      <c r="A149" s="2" t="str">
        <f ca="1">IF(OFFSET(TBInput!$A$4,ROW(B149)-ROW(B$4),0,1,1)=0,"",OFFSET(TBInput!$A$4,ROW(B149)-ROW(B$4),0,1,1))</f>
        <v/>
      </c>
      <c r="B149" s="4" t="str">
        <f ca="1">IF(OFFSET(TBInput!$B$4,ROW(A149)-ROW(A$4),0,1,1)=0,"",OFFSET(TBInput!$B$4,ROW(A149)-ROW(A$4),0,1,1))</f>
        <v/>
      </c>
      <c r="C149" s="3" t="str">
        <f ca="1">IF(LEN($A149)&lt;2,"",IF($E$2="Monthly",0,OFFSET(TBInput!D$4,ROW(A149)-ROW(A$4),0,1,1)))</f>
        <v/>
      </c>
      <c r="D149" s="3" t="str">
        <f ca="1">IF(LEN($A149)&lt;2,"",IF($D$2="Monthly",IF(OFFSET(TBInput!$C$4,ROW(A149)-ROW(A$4),0,1,1)="M",OFFSET(TBInput!E$4,ROW(A149)-ROW(A$4),0,1,1),OFFSET(TBInput!E$4,ROW(A149)-ROW(A$4),0,1,1)-OFFSET(TBInput!E$4,ROW(A149)-ROW(A$4),-1,1,1)),IF(OFFSET(TBInput!$C$4,ROW(A149)-ROW(A$4),0,1,1)="M",SUM(OFFSET(TBInput!$D$4,ROW(A149)-ROW(A$4),0,1,COLUMN(TBInput!E$4)-COLUMN(TBInput!$C$4))),OFFSET(TBInput!E$4,ROW(A149)-ROW(A$4),0,1,1))))</f>
        <v/>
      </c>
      <c r="E149" s="3" t="str">
        <f ca="1">IF(LEN($A149)&lt;2,"",IF($D$2="Monthly",IF(OFFSET(TBInput!$C$4,ROW(B149)-ROW(B$4),0,1,1)="M",OFFSET(TBInput!F$4,ROW(B149)-ROW(B$4),0,1,1),OFFSET(TBInput!F$4,ROW(B149)-ROW(B$4),0,1,1)-OFFSET(TBInput!F$4,ROW(B149)-ROW(B$4),-1,1,1)),IF(OFFSET(TBInput!$C$4,ROW(B149)-ROW(B$4),0,1,1)="M",SUM(OFFSET(TBInput!$D$4,ROW(B149)-ROW(B$4),0,1,COLUMN(TBInput!F$4)-COLUMN(TBInput!$C$4))),OFFSET(TBInput!F$4,ROW(B149)-ROW(B$4),0,1,1))))</f>
        <v/>
      </c>
      <c r="F149" s="3" t="str">
        <f ca="1">IF(LEN($A149)&lt;2,"",IF($D$2="Monthly",IF(OFFSET(TBInput!$C$4,ROW(D149)-ROW(D$4),0,1,1)="M",OFFSET(TBInput!G$4,ROW(D149)-ROW(D$4),0,1,1),OFFSET(TBInput!G$4,ROW(D149)-ROW(D$4),0,1,1)-OFFSET(TBInput!G$4,ROW(D149)-ROW(D$4),-1,1,1)),IF(OFFSET(TBInput!$C$4,ROW(D149)-ROW(D$4),0,1,1)="M",SUM(OFFSET(TBInput!$D$4,ROW(D149)-ROW(D$4),0,1,COLUMN(TBInput!G$4)-COLUMN(TBInput!$C$4))),OFFSET(TBInput!G$4,ROW(D149)-ROW(D$4),0,1,1))))</f>
        <v/>
      </c>
      <c r="G149" s="3" t="str">
        <f ca="1">IF(LEN($A149)&lt;2,"",IF($D$2="Monthly",IF(OFFSET(TBInput!$C$4,ROW(E149)-ROW(E$4),0,1,1)="M",OFFSET(TBInput!H$4,ROW(E149)-ROW(E$4),0,1,1),OFFSET(TBInput!H$4,ROW(E149)-ROW(E$4),0,1,1)-OFFSET(TBInput!H$4,ROW(E149)-ROW(E$4),-1,1,1)),IF(OFFSET(TBInput!$C$4,ROW(E149)-ROW(E$4),0,1,1)="M",SUM(OFFSET(TBInput!$D$4,ROW(E149)-ROW(E$4),0,1,COLUMN(TBInput!H$4)-COLUMN(TBInput!$C$4))),OFFSET(TBInput!H$4,ROW(E149)-ROW(E$4),0,1,1))))</f>
        <v/>
      </c>
      <c r="H149" s="3" t="str">
        <f ca="1">IF(LEN($A149)&lt;2,"",IF($D$2="Monthly",IF(OFFSET(TBInput!$C$4,ROW(F149)-ROW(F$4),0,1,1)="M",OFFSET(TBInput!I$4,ROW(F149)-ROW(F$4),0,1,1),OFFSET(TBInput!I$4,ROW(F149)-ROW(F$4),0,1,1)-OFFSET(TBInput!I$4,ROW(F149)-ROW(F$4),-1,1,1)),IF(OFFSET(TBInput!$C$4,ROW(F149)-ROW(F$4),0,1,1)="M",SUM(OFFSET(TBInput!$D$4,ROW(F149)-ROW(F$4),0,1,COLUMN(TBInput!I$4)-COLUMN(TBInput!$C$4))),OFFSET(TBInput!I$4,ROW(F149)-ROW(F$4),0,1,1))))</f>
        <v/>
      </c>
      <c r="I149" s="3" t="str">
        <f ca="1">IF(LEN($A149)&lt;2,"",IF($D$2="Monthly",IF(OFFSET(TBInput!$C$4,ROW(G149)-ROW(G$4),0,1,1)="M",OFFSET(TBInput!J$4,ROW(G149)-ROW(G$4),0,1,1),OFFSET(TBInput!J$4,ROW(G149)-ROW(G$4),0,1,1)-OFFSET(TBInput!J$4,ROW(G149)-ROW(G$4),-1,1,1)),IF(OFFSET(TBInput!$C$4,ROW(G149)-ROW(G$4),0,1,1)="M",SUM(OFFSET(TBInput!$D$4,ROW(G149)-ROW(G$4),0,1,COLUMN(TBInput!J$4)-COLUMN(TBInput!$C$4))),OFFSET(TBInput!J$4,ROW(G149)-ROW(G$4),0,1,1))))</f>
        <v/>
      </c>
      <c r="J149" s="3" t="str">
        <f ca="1">IF(LEN($A149)&lt;2,"",IF($D$2="Monthly",IF(OFFSET(TBInput!$C$4,ROW(H149)-ROW(H$4),0,1,1)="M",OFFSET(TBInput!K$4,ROW(H149)-ROW(H$4),0,1,1),OFFSET(TBInput!K$4,ROW(H149)-ROW(H$4),0,1,1)-OFFSET(TBInput!K$4,ROW(H149)-ROW(H$4),-1,1,1)),IF(OFFSET(TBInput!$C$4,ROW(H149)-ROW(H$4),0,1,1)="M",SUM(OFFSET(TBInput!$D$4,ROW(H149)-ROW(H$4),0,1,COLUMN(TBInput!K$4)-COLUMN(TBInput!$C$4))),OFFSET(TBInput!K$4,ROW(H149)-ROW(H$4),0,1,1))))</f>
        <v/>
      </c>
      <c r="K149" s="3" t="str">
        <f ca="1">IF(LEN($A149)&lt;2,"",IF($D$2="Monthly",IF(OFFSET(TBInput!$C$4,ROW(I149)-ROW(I$4),0,1,1)="M",OFFSET(TBInput!L$4,ROW(I149)-ROW(I$4),0,1,1),OFFSET(TBInput!L$4,ROW(I149)-ROW(I$4),0,1,1)-OFFSET(TBInput!L$4,ROW(I149)-ROW(I$4),-1,1,1)),IF(OFFSET(TBInput!$C$4,ROW(I149)-ROW(I$4),0,1,1)="M",SUM(OFFSET(TBInput!$D$4,ROW(I149)-ROW(I$4),0,1,COLUMN(TBInput!L$4)-COLUMN(TBInput!$C$4))),OFFSET(TBInput!L$4,ROW(I149)-ROW(I$4),0,1,1))))</f>
        <v/>
      </c>
      <c r="L149" s="3" t="str">
        <f ca="1">IF(LEN($A149)&lt;2,"",IF($D$2="Monthly",IF(OFFSET(TBInput!$C$4,ROW(J149)-ROW(J$4),0,1,1)="M",OFFSET(TBInput!M$4,ROW(J149)-ROW(J$4),0,1,1),OFFSET(TBInput!M$4,ROW(J149)-ROW(J$4),0,1,1)-OFFSET(TBInput!M$4,ROW(J149)-ROW(J$4),-1,1,1)),IF(OFFSET(TBInput!$C$4,ROW(J149)-ROW(J$4),0,1,1)="M",SUM(OFFSET(TBInput!$D$4,ROW(J149)-ROW(J$4),0,1,COLUMN(TBInput!M$4)-COLUMN(TBInput!$C$4))),OFFSET(TBInput!M$4,ROW(J149)-ROW(J$4),0,1,1))))</f>
        <v/>
      </c>
      <c r="M149" s="3" t="str">
        <f ca="1">IF(LEN($A149)&lt;2,"",IF($D$2="Monthly",IF(OFFSET(TBInput!$C$4,ROW(K149)-ROW(K$4),0,1,1)="M",OFFSET(TBInput!N$4,ROW(K149)-ROW(K$4),0,1,1),OFFSET(TBInput!N$4,ROW(K149)-ROW(K$4),0,1,1)-OFFSET(TBInput!N$4,ROW(K149)-ROW(K$4),-1,1,1)),IF(OFFSET(TBInput!$C$4,ROW(K149)-ROW(K$4),0,1,1)="M",SUM(OFFSET(TBInput!$D$4,ROW(K149)-ROW(K$4),0,1,COLUMN(TBInput!N$4)-COLUMN(TBInput!$C$4))),OFFSET(TBInput!N$4,ROW(K149)-ROW(K$4),0,1,1))))</f>
        <v/>
      </c>
      <c r="N149" s="3" t="str">
        <f ca="1">IF(LEN($A149)&lt;2,"",IF($D$2="Monthly",IF(OFFSET(TBInput!$C$4,ROW(L149)-ROW(L$4),0,1,1)="M",OFFSET(TBInput!O$4,ROW(L149)-ROW(L$4),0,1,1),OFFSET(TBInput!O$4,ROW(L149)-ROW(L$4),0,1,1)-OFFSET(TBInput!O$4,ROW(L149)-ROW(L$4),-1,1,1)),IF(OFFSET(TBInput!$C$4,ROW(L149)-ROW(L$4),0,1,1)="M",SUM(OFFSET(TBInput!$D$4,ROW(L149)-ROW(L$4),0,1,COLUMN(TBInput!O$4)-COLUMN(TBInput!$C$4))),OFFSET(TBInput!O$4,ROW(L149)-ROW(L$4),0,1,1))))</f>
        <v/>
      </c>
      <c r="O149" s="3" t="str">
        <f ca="1">IF(LEN($A149)&lt;2,"",IF($D$2="Monthly",IF(OFFSET(TBInput!$C$4,ROW(M149)-ROW(M$4),0,1,1)="M",OFFSET(TBInput!P$4,ROW(M149)-ROW(M$4),0,1,1),OFFSET(TBInput!P$4,ROW(M149)-ROW(M$4),0,1,1)-OFFSET(TBInput!P$4,ROW(M149)-ROW(M$4),-1,1,1)),IF(OFFSET(TBInput!$C$4,ROW(M149)-ROW(M$4),0,1,1)="M",SUM(OFFSET(TBInput!$D$4,ROW(M149)-ROW(M$4),0,1,COLUMN(TBInput!P$4)-COLUMN(TBInput!$C$4))),OFFSET(TBInput!P$4,ROW(M149)-ROW(M$4),0,1,1))))</f>
        <v/>
      </c>
    </row>
    <row r="150" spans="1:15" ht="16" customHeight="1" x14ac:dyDescent="0.25">
      <c r="A150" s="2" t="str">
        <f ca="1">IF(OFFSET(TBInput!$A$4,ROW(B150)-ROW(B$4),0,1,1)=0,"",OFFSET(TBInput!$A$4,ROW(B150)-ROW(B$4),0,1,1))</f>
        <v/>
      </c>
      <c r="B150" s="4" t="str">
        <f ca="1">IF(OFFSET(TBInput!$B$4,ROW(A150)-ROW(A$4),0,1,1)=0,"",OFFSET(TBInput!$B$4,ROW(A150)-ROW(A$4),0,1,1))</f>
        <v/>
      </c>
      <c r="C150" s="3" t="str">
        <f ca="1">IF(LEN($A150)&lt;2,"",IF($E$2="Monthly",0,OFFSET(TBInput!D$4,ROW(A150)-ROW(A$4),0,1,1)))</f>
        <v/>
      </c>
      <c r="D150" s="3" t="str">
        <f ca="1">IF(LEN($A150)&lt;2,"",IF($D$2="Monthly",IF(OFFSET(TBInput!$C$4,ROW(A150)-ROW(A$4),0,1,1)="M",OFFSET(TBInput!E$4,ROW(A150)-ROW(A$4),0,1,1),OFFSET(TBInput!E$4,ROW(A150)-ROW(A$4),0,1,1)-OFFSET(TBInput!E$4,ROW(A150)-ROW(A$4),-1,1,1)),IF(OFFSET(TBInput!$C$4,ROW(A150)-ROW(A$4),0,1,1)="M",SUM(OFFSET(TBInput!$D$4,ROW(A150)-ROW(A$4),0,1,COLUMN(TBInput!E$4)-COLUMN(TBInput!$C$4))),OFFSET(TBInput!E$4,ROW(A150)-ROW(A$4),0,1,1))))</f>
        <v/>
      </c>
      <c r="E150" s="3" t="str">
        <f ca="1">IF(LEN($A150)&lt;2,"",IF($D$2="Monthly",IF(OFFSET(TBInput!$C$4,ROW(B150)-ROW(B$4),0,1,1)="M",OFFSET(TBInput!F$4,ROW(B150)-ROW(B$4),0,1,1),OFFSET(TBInput!F$4,ROW(B150)-ROW(B$4),0,1,1)-OFFSET(TBInput!F$4,ROW(B150)-ROW(B$4),-1,1,1)),IF(OFFSET(TBInput!$C$4,ROW(B150)-ROW(B$4),0,1,1)="M",SUM(OFFSET(TBInput!$D$4,ROW(B150)-ROW(B$4),0,1,COLUMN(TBInput!F$4)-COLUMN(TBInput!$C$4))),OFFSET(TBInput!F$4,ROW(B150)-ROW(B$4),0,1,1))))</f>
        <v/>
      </c>
      <c r="F150" s="3" t="str">
        <f ca="1">IF(LEN($A150)&lt;2,"",IF($D$2="Monthly",IF(OFFSET(TBInput!$C$4,ROW(D150)-ROW(D$4),0,1,1)="M",OFFSET(TBInput!G$4,ROW(D150)-ROW(D$4),0,1,1),OFFSET(TBInput!G$4,ROW(D150)-ROW(D$4),0,1,1)-OFFSET(TBInput!G$4,ROW(D150)-ROW(D$4),-1,1,1)),IF(OFFSET(TBInput!$C$4,ROW(D150)-ROW(D$4),0,1,1)="M",SUM(OFFSET(TBInput!$D$4,ROW(D150)-ROW(D$4),0,1,COLUMN(TBInput!G$4)-COLUMN(TBInput!$C$4))),OFFSET(TBInput!G$4,ROW(D150)-ROW(D$4),0,1,1))))</f>
        <v/>
      </c>
      <c r="G150" s="3" t="str">
        <f ca="1">IF(LEN($A150)&lt;2,"",IF($D$2="Monthly",IF(OFFSET(TBInput!$C$4,ROW(E150)-ROW(E$4),0,1,1)="M",OFFSET(TBInput!H$4,ROW(E150)-ROW(E$4),0,1,1),OFFSET(TBInput!H$4,ROW(E150)-ROW(E$4),0,1,1)-OFFSET(TBInput!H$4,ROW(E150)-ROW(E$4),-1,1,1)),IF(OFFSET(TBInput!$C$4,ROW(E150)-ROW(E$4),0,1,1)="M",SUM(OFFSET(TBInput!$D$4,ROW(E150)-ROW(E$4),0,1,COLUMN(TBInput!H$4)-COLUMN(TBInput!$C$4))),OFFSET(TBInput!H$4,ROW(E150)-ROW(E$4),0,1,1))))</f>
        <v/>
      </c>
      <c r="H150" s="3" t="str">
        <f ca="1">IF(LEN($A150)&lt;2,"",IF($D$2="Monthly",IF(OFFSET(TBInput!$C$4,ROW(F150)-ROW(F$4),0,1,1)="M",OFFSET(TBInput!I$4,ROW(F150)-ROW(F$4),0,1,1),OFFSET(TBInput!I$4,ROW(F150)-ROW(F$4),0,1,1)-OFFSET(TBInput!I$4,ROW(F150)-ROW(F$4),-1,1,1)),IF(OFFSET(TBInput!$C$4,ROW(F150)-ROW(F$4),0,1,1)="M",SUM(OFFSET(TBInput!$D$4,ROW(F150)-ROW(F$4),0,1,COLUMN(TBInput!I$4)-COLUMN(TBInput!$C$4))),OFFSET(TBInput!I$4,ROW(F150)-ROW(F$4),0,1,1))))</f>
        <v/>
      </c>
      <c r="I150" s="3" t="str">
        <f ca="1">IF(LEN($A150)&lt;2,"",IF($D$2="Monthly",IF(OFFSET(TBInput!$C$4,ROW(G150)-ROW(G$4),0,1,1)="M",OFFSET(TBInput!J$4,ROW(G150)-ROW(G$4),0,1,1),OFFSET(TBInput!J$4,ROW(G150)-ROW(G$4),0,1,1)-OFFSET(TBInput!J$4,ROW(G150)-ROW(G$4),-1,1,1)),IF(OFFSET(TBInput!$C$4,ROW(G150)-ROW(G$4),0,1,1)="M",SUM(OFFSET(TBInput!$D$4,ROW(G150)-ROW(G$4),0,1,COLUMN(TBInput!J$4)-COLUMN(TBInput!$C$4))),OFFSET(TBInput!J$4,ROW(G150)-ROW(G$4),0,1,1))))</f>
        <v/>
      </c>
      <c r="J150" s="3" t="str">
        <f ca="1">IF(LEN($A150)&lt;2,"",IF($D$2="Monthly",IF(OFFSET(TBInput!$C$4,ROW(H150)-ROW(H$4),0,1,1)="M",OFFSET(TBInput!K$4,ROW(H150)-ROW(H$4),0,1,1),OFFSET(TBInput!K$4,ROW(H150)-ROW(H$4),0,1,1)-OFFSET(TBInput!K$4,ROW(H150)-ROW(H$4),-1,1,1)),IF(OFFSET(TBInput!$C$4,ROW(H150)-ROW(H$4),0,1,1)="M",SUM(OFFSET(TBInput!$D$4,ROW(H150)-ROW(H$4),0,1,COLUMN(TBInput!K$4)-COLUMN(TBInput!$C$4))),OFFSET(TBInput!K$4,ROW(H150)-ROW(H$4),0,1,1))))</f>
        <v/>
      </c>
      <c r="K150" s="3" t="str">
        <f ca="1">IF(LEN($A150)&lt;2,"",IF($D$2="Monthly",IF(OFFSET(TBInput!$C$4,ROW(I150)-ROW(I$4),0,1,1)="M",OFFSET(TBInput!L$4,ROW(I150)-ROW(I$4),0,1,1),OFFSET(TBInput!L$4,ROW(I150)-ROW(I$4),0,1,1)-OFFSET(TBInput!L$4,ROW(I150)-ROW(I$4),-1,1,1)),IF(OFFSET(TBInput!$C$4,ROW(I150)-ROW(I$4),0,1,1)="M",SUM(OFFSET(TBInput!$D$4,ROW(I150)-ROW(I$4),0,1,COLUMN(TBInput!L$4)-COLUMN(TBInput!$C$4))),OFFSET(TBInput!L$4,ROW(I150)-ROW(I$4),0,1,1))))</f>
        <v/>
      </c>
      <c r="L150" s="3" t="str">
        <f ca="1">IF(LEN($A150)&lt;2,"",IF($D$2="Monthly",IF(OFFSET(TBInput!$C$4,ROW(J150)-ROW(J$4),0,1,1)="M",OFFSET(TBInput!M$4,ROW(J150)-ROW(J$4),0,1,1),OFFSET(TBInput!M$4,ROW(J150)-ROW(J$4),0,1,1)-OFFSET(TBInput!M$4,ROW(J150)-ROW(J$4),-1,1,1)),IF(OFFSET(TBInput!$C$4,ROW(J150)-ROW(J$4),0,1,1)="M",SUM(OFFSET(TBInput!$D$4,ROW(J150)-ROW(J$4),0,1,COLUMN(TBInput!M$4)-COLUMN(TBInput!$C$4))),OFFSET(TBInput!M$4,ROW(J150)-ROW(J$4),0,1,1))))</f>
        <v/>
      </c>
      <c r="M150" s="3" t="str">
        <f ca="1">IF(LEN($A150)&lt;2,"",IF($D$2="Monthly",IF(OFFSET(TBInput!$C$4,ROW(K150)-ROW(K$4),0,1,1)="M",OFFSET(TBInput!N$4,ROW(K150)-ROW(K$4),0,1,1),OFFSET(TBInput!N$4,ROW(K150)-ROW(K$4),0,1,1)-OFFSET(TBInput!N$4,ROW(K150)-ROW(K$4),-1,1,1)),IF(OFFSET(TBInput!$C$4,ROW(K150)-ROW(K$4),0,1,1)="M",SUM(OFFSET(TBInput!$D$4,ROW(K150)-ROW(K$4),0,1,COLUMN(TBInput!N$4)-COLUMN(TBInput!$C$4))),OFFSET(TBInput!N$4,ROW(K150)-ROW(K$4),0,1,1))))</f>
        <v/>
      </c>
      <c r="N150" s="3" t="str">
        <f ca="1">IF(LEN($A150)&lt;2,"",IF($D$2="Monthly",IF(OFFSET(TBInput!$C$4,ROW(L150)-ROW(L$4),0,1,1)="M",OFFSET(TBInput!O$4,ROW(L150)-ROW(L$4),0,1,1),OFFSET(TBInput!O$4,ROW(L150)-ROW(L$4),0,1,1)-OFFSET(TBInput!O$4,ROW(L150)-ROW(L$4),-1,1,1)),IF(OFFSET(TBInput!$C$4,ROW(L150)-ROW(L$4),0,1,1)="M",SUM(OFFSET(TBInput!$D$4,ROW(L150)-ROW(L$4),0,1,COLUMN(TBInput!O$4)-COLUMN(TBInput!$C$4))),OFFSET(TBInput!O$4,ROW(L150)-ROW(L$4),0,1,1))))</f>
        <v/>
      </c>
      <c r="O150" s="3" t="str">
        <f ca="1">IF(LEN($A150)&lt;2,"",IF($D$2="Monthly",IF(OFFSET(TBInput!$C$4,ROW(M150)-ROW(M$4),0,1,1)="M",OFFSET(TBInput!P$4,ROW(M150)-ROW(M$4),0,1,1),OFFSET(TBInput!P$4,ROW(M150)-ROW(M$4),0,1,1)-OFFSET(TBInput!P$4,ROW(M150)-ROW(M$4),-1,1,1)),IF(OFFSET(TBInput!$C$4,ROW(M150)-ROW(M$4),0,1,1)="M",SUM(OFFSET(TBInput!$D$4,ROW(M150)-ROW(M$4),0,1,COLUMN(TBInput!P$4)-COLUMN(TBInput!$C$4))),OFFSET(TBInput!P$4,ROW(M150)-ROW(M$4),0,1,1))))</f>
        <v/>
      </c>
    </row>
    <row r="151" spans="1:15" ht="16" customHeight="1" x14ac:dyDescent="0.25">
      <c r="A151" s="2" t="str">
        <f ca="1">IF(OFFSET(TBInput!$A$4,ROW(B151)-ROW(B$4),0,1,1)=0,"",OFFSET(TBInput!$A$4,ROW(B151)-ROW(B$4),0,1,1))</f>
        <v/>
      </c>
      <c r="B151" s="4" t="str">
        <f ca="1">IF(OFFSET(TBInput!$B$4,ROW(A151)-ROW(A$4),0,1,1)=0,"",OFFSET(TBInput!$B$4,ROW(A151)-ROW(A$4),0,1,1))</f>
        <v/>
      </c>
      <c r="C151" s="3" t="str">
        <f ca="1">IF(LEN($A151)&lt;2,"",IF($E$2="Monthly",0,OFFSET(TBInput!D$4,ROW(A151)-ROW(A$4),0,1,1)))</f>
        <v/>
      </c>
      <c r="D151" s="3" t="str">
        <f ca="1">IF(LEN($A151)&lt;2,"",IF($D$2="Monthly",IF(OFFSET(TBInput!$C$4,ROW(A151)-ROW(A$4),0,1,1)="M",OFFSET(TBInput!E$4,ROW(A151)-ROW(A$4),0,1,1),OFFSET(TBInput!E$4,ROW(A151)-ROW(A$4),0,1,1)-OFFSET(TBInput!E$4,ROW(A151)-ROW(A$4),-1,1,1)),IF(OFFSET(TBInput!$C$4,ROW(A151)-ROW(A$4),0,1,1)="M",SUM(OFFSET(TBInput!$D$4,ROW(A151)-ROW(A$4),0,1,COLUMN(TBInput!E$4)-COLUMN(TBInput!$C$4))),OFFSET(TBInput!E$4,ROW(A151)-ROW(A$4),0,1,1))))</f>
        <v/>
      </c>
      <c r="E151" s="3" t="str">
        <f ca="1">IF(LEN($A151)&lt;2,"",IF($D$2="Monthly",IF(OFFSET(TBInput!$C$4,ROW(B151)-ROW(B$4),0,1,1)="M",OFFSET(TBInput!F$4,ROW(B151)-ROW(B$4),0,1,1),OFFSET(TBInput!F$4,ROW(B151)-ROW(B$4),0,1,1)-OFFSET(TBInput!F$4,ROW(B151)-ROW(B$4),-1,1,1)),IF(OFFSET(TBInput!$C$4,ROW(B151)-ROW(B$4),0,1,1)="M",SUM(OFFSET(TBInput!$D$4,ROW(B151)-ROW(B$4),0,1,COLUMN(TBInput!F$4)-COLUMN(TBInput!$C$4))),OFFSET(TBInput!F$4,ROW(B151)-ROW(B$4),0,1,1))))</f>
        <v/>
      </c>
      <c r="F151" s="3" t="str">
        <f ca="1">IF(LEN($A151)&lt;2,"",IF($D$2="Monthly",IF(OFFSET(TBInput!$C$4,ROW(D151)-ROW(D$4),0,1,1)="M",OFFSET(TBInput!G$4,ROW(D151)-ROW(D$4),0,1,1),OFFSET(TBInput!G$4,ROW(D151)-ROW(D$4),0,1,1)-OFFSET(TBInput!G$4,ROW(D151)-ROW(D$4),-1,1,1)),IF(OFFSET(TBInput!$C$4,ROW(D151)-ROW(D$4),0,1,1)="M",SUM(OFFSET(TBInput!$D$4,ROW(D151)-ROW(D$4),0,1,COLUMN(TBInput!G$4)-COLUMN(TBInput!$C$4))),OFFSET(TBInput!G$4,ROW(D151)-ROW(D$4),0,1,1))))</f>
        <v/>
      </c>
      <c r="G151" s="3" t="str">
        <f ca="1">IF(LEN($A151)&lt;2,"",IF($D$2="Monthly",IF(OFFSET(TBInput!$C$4,ROW(E151)-ROW(E$4),0,1,1)="M",OFFSET(TBInput!H$4,ROW(E151)-ROW(E$4),0,1,1),OFFSET(TBInput!H$4,ROW(E151)-ROW(E$4),0,1,1)-OFFSET(TBInput!H$4,ROW(E151)-ROW(E$4),-1,1,1)),IF(OFFSET(TBInput!$C$4,ROW(E151)-ROW(E$4),0,1,1)="M",SUM(OFFSET(TBInput!$D$4,ROW(E151)-ROW(E$4),0,1,COLUMN(TBInput!H$4)-COLUMN(TBInput!$C$4))),OFFSET(TBInput!H$4,ROW(E151)-ROW(E$4),0,1,1))))</f>
        <v/>
      </c>
      <c r="H151" s="3" t="str">
        <f ca="1">IF(LEN($A151)&lt;2,"",IF($D$2="Monthly",IF(OFFSET(TBInput!$C$4,ROW(F151)-ROW(F$4),0,1,1)="M",OFFSET(TBInput!I$4,ROW(F151)-ROW(F$4),0,1,1),OFFSET(TBInput!I$4,ROW(F151)-ROW(F$4),0,1,1)-OFFSET(TBInput!I$4,ROW(F151)-ROW(F$4),-1,1,1)),IF(OFFSET(TBInput!$C$4,ROW(F151)-ROW(F$4),0,1,1)="M",SUM(OFFSET(TBInput!$D$4,ROW(F151)-ROW(F$4),0,1,COLUMN(TBInput!I$4)-COLUMN(TBInput!$C$4))),OFFSET(TBInput!I$4,ROW(F151)-ROW(F$4),0,1,1))))</f>
        <v/>
      </c>
      <c r="I151" s="3" t="str">
        <f ca="1">IF(LEN($A151)&lt;2,"",IF($D$2="Monthly",IF(OFFSET(TBInput!$C$4,ROW(G151)-ROW(G$4),0,1,1)="M",OFFSET(TBInput!J$4,ROW(G151)-ROW(G$4),0,1,1),OFFSET(TBInput!J$4,ROW(G151)-ROW(G$4),0,1,1)-OFFSET(TBInput!J$4,ROW(G151)-ROW(G$4),-1,1,1)),IF(OFFSET(TBInput!$C$4,ROW(G151)-ROW(G$4),0,1,1)="M",SUM(OFFSET(TBInput!$D$4,ROW(G151)-ROW(G$4),0,1,COLUMN(TBInput!J$4)-COLUMN(TBInput!$C$4))),OFFSET(TBInput!J$4,ROW(G151)-ROW(G$4),0,1,1))))</f>
        <v/>
      </c>
      <c r="J151" s="3" t="str">
        <f ca="1">IF(LEN($A151)&lt;2,"",IF($D$2="Monthly",IF(OFFSET(TBInput!$C$4,ROW(H151)-ROW(H$4),0,1,1)="M",OFFSET(TBInput!K$4,ROW(H151)-ROW(H$4),0,1,1),OFFSET(TBInput!K$4,ROW(H151)-ROW(H$4),0,1,1)-OFFSET(TBInput!K$4,ROW(H151)-ROW(H$4),-1,1,1)),IF(OFFSET(TBInput!$C$4,ROW(H151)-ROW(H$4),0,1,1)="M",SUM(OFFSET(TBInput!$D$4,ROW(H151)-ROW(H$4),0,1,COLUMN(TBInput!K$4)-COLUMN(TBInput!$C$4))),OFFSET(TBInput!K$4,ROW(H151)-ROW(H$4),0,1,1))))</f>
        <v/>
      </c>
      <c r="K151" s="3" t="str">
        <f ca="1">IF(LEN($A151)&lt;2,"",IF($D$2="Monthly",IF(OFFSET(TBInput!$C$4,ROW(I151)-ROW(I$4),0,1,1)="M",OFFSET(TBInput!L$4,ROW(I151)-ROW(I$4),0,1,1),OFFSET(TBInput!L$4,ROW(I151)-ROW(I$4),0,1,1)-OFFSET(TBInput!L$4,ROW(I151)-ROW(I$4),-1,1,1)),IF(OFFSET(TBInput!$C$4,ROW(I151)-ROW(I$4),0,1,1)="M",SUM(OFFSET(TBInput!$D$4,ROW(I151)-ROW(I$4),0,1,COLUMN(TBInput!L$4)-COLUMN(TBInput!$C$4))),OFFSET(TBInput!L$4,ROW(I151)-ROW(I$4),0,1,1))))</f>
        <v/>
      </c>
      <c r="L151" s="3" t="str">
        <f ca="1">IF(LEN($A151)&lt;2,"",IF($D$2="Monthly",IF(OFFSET(TBInput!$C$4,ROW(J151)-ROW(J$4),0,1,1)="M",OFFSET(TBInput!M$4,ROW(J151)-ROW(J$4),0,1,1),OFFSET(TBInput!M$4,ROW(J151)-ROW(J$4),0,1,1)-OFFSET(TBInput!M$4,ROW(J151)-ROW(J$4),-1,1,1)),IF(OFFSET(TBInput!$C$4,ROW(J151)-ROW(J$4),0,1,1)="M",SUM(OFFSET(TBInput!$D$4,ROW(J151)-ROW(J$4),0,1,COLUMN(TBInput!M$4)-COLUMN(TBInput!$C$4))),OFFSET(TBInput!M$4,ROW(J151)-ROW(J$4),0,1,1))))</f>
        <v/>
      </c>
      <c r="M151" s="3" t="str">
        <f ca="1">IF(LEN($A151)&lt;2,"",IF($D$2="Monthly",IF(OFFSET(TBInput!$C$4,ROW(K151)-ROW(K$4),0,1,1)="M",OFFSET(TBInput!N$4,ROW(K151)-ROW(K$4),0,1,1),OFFSET(TBInput!N$4,ROW(K151)-ROW(K$4),0,1,1)-OFFSET(TBInput!N$4,ROW(K151)-ROW(K$4),-1,1,1)),IF(OFFSET(TBInput!$C$4,ROW(K151)-ROW(K$4),0,1,1)="M",SUM(OFFSET(TBInput!$D$4,ROW(K151)-ROW(K$4),0,1,COLUMN(TBInput!N$4)-COLUMN(TBInput!$C$4))),OFFSET(TBInput!N$4,ROW(K151)-ROW(K$4),0,1,1))))</f>
        <v/>
      </c>
      <c r="N151" s="3" t="str">
        <f ca="1">IF(LEN($A151)&lt;2,"",IF($D$2="Monthly",IF(OFFSET(TBInput!$C$4,ROW(L151)-ROW(L$4),0,1,1)="M",OFFSET(TBInput!O$4,ROW(L151)-ROW(L$4),0,1,1),OFFSET(TBInput!O$4,ROW(L151)-ROW(L$4),0,1,1)-OFFSET(TBInput!O$4,ROW(L151)-ROW(L$4),-1,1,1)),IF(OFFSET(TBInput!$C$4,ROW(L151)-ROW(L$4),0,1,1)="M",SUM(OFFSET(TBInput!$D$4,ROW(L151)-ROW(L$4),0,1,COLUMN(TBInput!O$4)-COLUMN(TBInput!$C$4))),OFFSET(TBInput!O$4,ROW(L151)-ROW(L$4),0,1,1))))</f>
        <v/>
      </c>
      <c r="O151" s="3" t="str">
        <f ca="1">IF(LEN($A151)&lt;2,"",IF($D$2="Monthly",IF(OFFSET(TBInput!$C$4,ROW(M151)-ROW(M$4),0,1,1)="M",OFFSET(TBInput!P$4,ROW(M151)-ROW(M$4),0,1,1),OFFSET(TBInput!P$4,ROW(M151)-ROW(M$4),0,1,1)-OFFSET(TBInput!P$4,ROW(M151)-ROW(M$4),-1,1,1)),IF(OFFSET(TBInput!$C$4,ROW(M151)-ROW(M$4),0,1,1)="M",SUM(OFFSET(TBInput!$D$4,ROW(M151)-ROW(M$4),0,1,COLUMN(TBInput!P$4)-COLUMN(TBInput!$C$4))),OFFSET(TBInput!P$4,ROW(M151)-ROW(M$4),0,1,1))))</f>
        <v/>
      </c>
    </row>
    <row r="152" spans="1:15" ht="16" customHeight="1" x14ac:dyDescent="0.25">
      <c r="A152" s="2" t="str">
        <f ca="1">IF(OFFSET(TBInput!$A$4,ROW(B152)-ROW(B$4),0,1,1)=0,"",OFFSET(TBInput!$A$4,ROW(B152)-ROW(B$4),0,1,1))</f>
        <v/>
      </c>
      <c r="B152" s="4" t="str">
        <f ca="1">IF(OFFSET(TBInput!$B$4,ROW(A152)-ROW(A$4),0,1,1)=0,"",OFFSET(TBInput!$B$4,ROW(A152)-ROW(A$4),0,1,1))</f>
        <v/>
      </c>
      <c r="C152" s="3" t="str">
        <f ca="1">IF(LEN($A152)&lt;2,"",IF($E$2="Monthly",0,OFFSET(TBInput!D$4,ROW(A152)-ROW(A$4),0,1,1)))</f>
        <v/>
      </c>
      <c r="D152" s="3" t="str">
        <f ca="1">IF(LEN($A152)&lt;2,"",IF($D$2="Monthly",IF(OFFSET(TBInput!$C$4,ROW(A152)-ROW(A$4),0,1,1)="M",OFFSET(TBInput!E$4,ROW(A152)-ROW(A$4),0,1,1),OFFSET(TBInput!E$4,ROW(A152)-ROW(A$4),0,1,1)-OFFSET(TBInput!E$4,ROW(A152)-ROW(A$4),-1,1,1)),IF(OFFSET(TBInput!$C$4,ROW(A152)-ROW(A$4),0,1,1)="M",SUM(OFFSET(TBInput!$D$4,ROW(A152)-ROW(A$4),0,1,COLUMN(TBInput!E$4)-COLUMN(TBInput!$C$4))),OFFSET(TBInput!E$4,ROW(A152)-ROW(A$4),0,1,1))))</f>
        <v/>
      </c>
      <c r="E152" s="3" t="str">
        <f ca="1">IF(LEN($A152)&lt;2,"",IF($D$2="Monthly",IF(OFFSET(TBInput!$C$4,ROW(B152)-ROW(B$4),0,1,1)="M",OFFSET(TBInput!F$4,ROW(B152)-ROW(B$4),0,1,1),OFFSET(TBInput!F$4,ROW(B152)-ROW(B$4),0,1,1)-OFFSET(TBInput!F$4,ROW(B152)-ROW(B$4),-1,1,1)),IF(OFFSET(TBInput!$C$4,ROW(B152)-ROW(B$4),0,1,1)="M",SUM(OFFSET(TBInput!$D$4,ROW(B152)-ROW(B$4),0,1,COLUMN(TBInput!F$4)-COLUMN(TBInput!$C$4))),OFFSET(TBInput!F$4,ROW(B152)-ROW(B$4),0,1,1))))</f>
        <v/>
      </c>
      <c r="F152" s="3" t="str">
        <f ca="1">IF(LEN($A152)&lt;2,"",IF($D$2="Monthly",IF(OFFSET(TBInput!$C$4,ROW(D152)-ROW(D$4),0,1,1)="M",OFFSET(TBInput!G$4,ROW(D152)-ROW(D$4),0,1,1),OFFSET(TBInput!G$4,ROW(D152)-ROW(D$4),0,1,1)-OFFSET(TBInput!G$4,ROW(D152)-ROW(D$4),-1,1,1)),IF(OFFSET(TBInput!$C$4,ROW(D152)-ROW(D$4),0,1,1)="M",SUM(OFFSET(TBInput!$D$4,ROW(D152)-ROW(D$4),0,1,COLUMN(TBInput!G$4)-COLUMN(TBInput!$C$4))),OFFSET(TBInput!G$4,ROW(D152)-ROW(D$4),0,1,1))))</f>
        <v/>
      </c>
      <c r="G152" s="3" t="str">
        <f ca="1">IF(LEN($A152)&lt;2,"",IF($D$2="Monthly",IF(OFFSET(TBInput!$C$4,ROW(E152)-ROW(E$4),0,1,1)="M",OFFSET(TBInput!H$4,ROW(E152)-ROW(E$4),0,1,1),OFFSET(TBInput!H$4,ROW(E152)-ROW(E$4),0,1,1)-OFFSET(TBInput!H$4,ROW(E152)-ROW(E$4),-1,1,1)),IF(OFFSET(TBInput!$C$4,ROW(E152)-ROW(E$4),0,1,1)="M",SUM(OFFSET(TBInput!$D$4,ROW(E152)-ROW(E$4),0,1,COLUMN(TBInput!H$4)-COLUMN(TBInput!$C$4))),OFFSET(TBInput!H$4,ROW(E152)-ROW(E$4),0,1,1))))</f>
        <v/>
      </c>
      <c r="H152" s="3" t="str">
        <f ca="1">IF(LEN($A152)&lt;2,"",IF($D$2="Monthly",IF(OFFSET(TBInput!$C$4,ROW(F152)-ROW(F$4),0,1,1)="M",OFFSET(TBInput!I$4,ROW(F152)-ROW(F$4),0,1,1),OFFSET(TBInput!I$4,ROW(F152)-ROW(F$4),0,1,1)-OFFSET(TBInput!I$4,ROW(F152)-ROW(F$4),-1,1,1)),IF(OFFSET(TBInput!$C$4,ROW(F152)-ROW(F$4),0,1,1)="M",SUM(OFFSET(TBInput!$D$4,ROW(F152)-ROW(F$4),0,1,COLUMN(TBInput!I$4)-COLUMN(TBInput!$C$4))),OFFSET(TBInput!I$4,ROW(F152)-ROW(F$4),0,1,1))))</f>
        <v/>
      </c>
      <c r="I152" s="3" t="str">
        <f ca="1">IF(LEN($A152)&lt;2,"",IF($D$2="Monthly",IF(OFFSET(TBInput!$C$4,ROW(G152)-ROW(G$4),0,1,1)="M",OFFSET(TBInput!J$4,ROW(G152)-ROW(G$4),0,1,1),OFFSET(TBInput!J$4,ROW(G152)-ROW(G$4),0,1,1)-OFFSET(TBInput!J$4,ROW(G152)-ROW(G$4),-1,1,1)),IF(OFFSET(TBInput!$C$4,ROW(G152)-ROW(G$4),0,1,1)="M",SUM(OFFSET(TBInput!$D$4,ROW(G152)-ROW(G$4),0,1,COLUMN(TBInput!J$4)-COLUMN(TBInput!$C$4))),OFFSET(TBInput!J$4,ROW(G152)-ROW(G$4),0,1,1))))</f>
        <v/>
      </c>
      <c r="J152" s="3" t="str">
        <f ca="1">IF(LEN($A152)&lt;2,"",IF($D$2="Monthly",IF(OFFSET(TBInput!$C$4,ROW(H152)-ROW(H$4),0,1,1)="M",OFFSET(TBInput!K$4,ROW(H152)-ROW(H$4),0,1,1),OFFSET(TBInput!K$4,ROW(H152)-ROW(H$4),0,1,1)-OFFSET(TBInput!K$4,ROW(H152)-ROW(H$4),-1,1,1)),IF(OFFSET(TBInput!$C$4,ROW(H152)-ROW(H$4),0,1,1)="M",SUM(OFFSET(TBInput!$D$4,ROW(H152)-ROW(H$4),0,1,COLUMN(TBInput!K$4)-COLUMN(TBInput!$C$4))),OFFSET(TBInput!K$4,ROW(H152)-ROW(H$4),0,1,1))))</f>
        <v/>
      </c>
      <c r="K152" s="3" t="str">
        <f ca="1">IF(LEN($A152)&lt;2,"",IF($D$2="Monthly",IF(OFFSET(TBInput!$C$4,ROW(I152)-ROW(I$4),0,1,1)="M",OFFSET(TBInput!L$4,ROW(I152)-ROW(I$4),0,1,1),OFFSET(TBInput!L$4,ROW(I152)-ROW(I$4),0,1,1)-OFFSET(TBInput!L$4,ROW(I152)-ROW(I$4),-1,1,1)),IF(OFFSET(TBInput!$C$4,ROW(I152)-ROW(I$4),0,1,1)="M",SUM(OFFSET(TBInput!$D$4,ROW(I152)-ROW(I$4),0,1,COLUMN(TBInput!L$4)-COLUMN(TBInput!$C$4))),OFFSET(TBInput!L$4,ROW(I152)-ROW(I$4),0,1,1))))</f>
        <v/>
      </c>
      <c r="L152" s="3" t="str">
        <f ca="1">IF(LEN($A152)&lt;2,"",IF($D$2="Monthly",IF(OFFSET(TBInput!$C$4,ROW(J152)-ROW(J$4),0,1,1)="M",OFFSET(TBInput!M$4,ROW(J152)-ROW(J$4),0,1,1),OFFSET(TBInput!M$4,ROW(J152)-ROW(J$4),0,1,1)-OFFSET(TBInput!M$4,ROW(J152)-ROW(J$4),-1,1,1)),IF(OFFSET(TBInput!$C$4,ROW(J152)-ROW(J$4),0,1,1)="M",SUM(OFFSET(TBInput!$D$4,ROW(J152)-ROW(J$4),0,1,COLUMN(TBInput!M$4)-COLUMN(TBInput!$C$4))),OFFSET(TBInput!M$4,ROW(J152)-ROW(J$4),0,1,1))))</f>
        <v/>
      </c>
      <c r="M152" s="3" t="str">
        <f ca="1">IF(LEN($A152)&lt;2,"",IF($D$2="Monthly",IF(OFFSET(TBInput!$C$4,ROW(K152)-ROW(K$4),0,1,1)="M",OFFSET(TBInput!N$4,ROW(K152)-ROW(K$4),0,1,1),OFFSET(TBInput!N$4,ROW(K152)-ROW(K$4),0,1,1)-OFFSET(TBInput!N$4,ROW(K152)-ROW(K$4),-1,1,1)),IF(OFFSET(TBInput!$C$4,ROW(K152)-ROW(K$4),0,1,1)="M",SUM(OFFSET(TBInput!$D$4,ROW(K152)-ROW(K$4),0,1,COLUMN(TBInput!N$4)-COLUMN(TBInput!$C$4))),OFFSET(TBInput!N$4,ROW(K152)-ROW(K$4),0,1,1))))</f>
        <v/>
      </c>
      <c r="N152" s="3" t="str">
        <f ca="1">IF(LEN($A152)&lt;2,"",IF($D$2="Monthly",IF(OFFSET(TBInput!$C$4,ROW(L152)-ROW(L$4),0,1,1)="M",OFFSET(TBInput!O$4,ROW(L152)-ROW(L$4),0,1,1),OFFSET(TBInput!O$4,ROW(L152)-ROW(L$4),0,1,1)-OFFSET(TBInput!O$4,ROW(L152)-ROW(L$4),-1,1,1)),IF(OFFSET(TBInput!$C$4,ROW(L152)-ROW(L$4),0,1,1)="M",SUM(OFFSET(TBInput!$D$4,ROW(L152)-ROW(L$4),0,1,COLUMN(TBInput!O$4)-COLUMN(TBInput!$C$4))),OFFSET(TBInput!O$4,ROW(L152)-ROW(L$4),0,1,1))))</f>
        <v/>
      </c>
      <c r="O152" s="3" t="str">
        <f ca="1">IF(LEN($A152)&lt;2,"",IF($D$2="Monthly",IF(OFFSET(TBInput!$C$4,ROW(M152)-ROW(M$4),0,1,1)="M",OFFSET(TBInput!P$4,ROW(M152)-ROW(M$4),0,1,1),OFFSET(TBInput!P$4,ROW(M152)-ROW(M$4),0,1,1)-OFFSET(TBInput!P$4,ROW(M152)-ROW(M$4),-1,1,1)),IF(OFFSET(TBInput!$C$4,ROW(M152)-ROW(M$4),0,1,1)="M",SUM(OFFSET(TBInput!$D$4,ROW(M152)-ROW(M$4),0,1,COLUMN(TBInput!P$4)-COLUMN(TBInput!$C$4))),OFFSET(TBInput!P$4,ROW(M152)-ROW(M$4),0,1,1))))</f>
        <v/>
      </c>
    </row>
    <row r="153" spans="1:15" ht="16" customHeight="1" x14ac:dyDescent="0.25">
      <c r="A153" s="2" t="str">
        <f ca="1">IF(OFFSET(TBInput!$A$4,ROW(B153)-ROW(B$4),0,1,1)=0,"",OFFSET(TBInput!$A$4,ROW(B153)-ROW(B$4),0,1,1))</f>
        <v/>
      </c>
      <c r="B153" s="4" t="str">
        <f ca="1">IF(OFFSET(TBInput!$B$4,ROW(A153)-ROW(A$4),0,1,1)=0,"",OFFSET(TBInput!$B$4,ROW(A153)-ROW(A$4),0,1,1))</f>
        <v/>
      </c>
      <c r="C153" s="3" t="str">
        <f ca="1">IF(LEN($A153)&lt;2,"",IF($E$2="Monthly",0,OFFSET(TBInput!D$4,ROW(A153)-ROW(A$4),0,1,1)))</f>
        <v/>
      </c>
      <c r="D153" s="3" t="str">
        <f ca="1">IF(LEN($A153)&lt;2,"",IF($D$2="Monthly",IF(OFFSET(TBInput!$C$4,ROW(A153)-ROW(A$4),0,1,1)="M",OFFSET(TBInput!E$4,ROW(A153)-ROW(A$4),0,1,1),OFFSET(TBInput!E$4,ROW(A153)-ROW(A$4),0,1,1)-OFFSET(TBInput!E$4,ROW(A153)-ROW(A$4),-1,1,1)),IF(OFFSET(TBInput!$C$4,ROW(A153)-ROW(A$4),0,1,1)="M",SUM(OFFSET(TBInput!$D$4,ROW(A153)-ROW(A$4),0,1,COLUMN(TBInput!E$4)-COLUMN(TBInput!$C$4))),OFFSET(TBInput!E$4,ROW(A153)-ROW(A$4),0,1,1))))</f>
        <v/>
      </c>
      <c r="E153" s="3" t="str">
        <f ca="1">IF(LEN($A153)&lt;2,"",IF($D$2="Monthly",IF(OFFSET(TBInput!$C$4,ROW(B153)-ROW(B$4),0,1,1)="M",OFFSET(TBInput!F$4,ROW(B153)-ROW(B$4),0,1,1),OFFSET(TBInput!F$4,ROW(B153)-ROW(B$4),0,1,1)-OFFSET(TBInput!F$4,ROW(B153)-ROW(B$4),-1,1,1)),IF(OFFSET(TBInput!$C$4,ROW(B153)-ROW(B$4),0,1,1)="M",SUM(OFFSET(TBInput!$D$4,ROW(B153)-ROW(B$4),0,1,COLUMN(TBInput!F$4)-COLUMN(TBInput!$C$4))),OFFSET(TBInput!F$4,ROW(B153)-ROW(B$4),0,1,1))))</f>
        <v/>
      </c>
      <c r="F153" s="3" t="str">
        <f ca="1">IF(LEN($A153)&lt;2,"",IF($D$2="Monthly",IF(OFFSET(TBInput!$C$4,ROW(D153)-ROW(D$4),0,1,1)="M",OFFSET(TBInput!G$4,ROW(D153)-ROW(D$4),0,1,1),OFFSET(TBInput!G$4,ROW(D153)-ROW(D$4),0,1,1)-OFFSET(TBInput!G$4,ROW(D153)-ROW(D$4),-1,1,1)),IF(OFFSET(TBInput!$C$4,ROW(D153)-ROW(D$4),0,1,1)="M",SUM(OFFSET(TBInput!$D$4,ROW(D153)-ROW(D$4),0,1,COLUMN(TBInput!G$4)-COLUMN(TBInput!$C$4))),OFFSET(TBInput!G$4,ROW(D153)-ROW(D$4),0,1,1))))</f>
        <v/>
      </c>
      <c r="G153" s="3" t="str">
        <f ca="1">IF(LEN($A153)&lt;2,"",IF($D$2="Monthly",IF(OFFSET(TBInput!$C$4,ROW(E153)-ROW(E$4),0,1,1)="M",OFFSET(TBInput!H$4,ROW(E153)-ROW(E$4),0,1,1),OFFSET(TBInput!H$4,ROW(E153)-ROW(E$4),0,1,1)-OFFSET(TBInput!H$4,ROW(E153)-ROW(E$4),-1,1,1)),IF(OFFSET(TBInput!$C$4,ROW(E153)-ROW(E$4),0,1,1)="M",SUM(OFFSET(TBInput!$D$4,ROW(E153)-ROW(E$4),0,1,COLUMN(TBInput!H$4)-COLUMN(TBInput!$C$4))),OFFSET(TBInput!H$4,ROW(E153)-ROW(E$4),0,1,1))))</f>
        <v/>
      </c>
      <c r="H153" s="3" t="str">
        <f ca="1">IF(LEN($A153)&lt;2,"",IF($D$2="Monthly",IF(OFFSET(TBInput!$C$4,ROW(F153)-ROW(F$4),0,1,1)="M",OFFSET(TBInput!I$4,ROW(F153)-ROW(F$4),0,1,1),OFFSET(TBInput!I$4,ROW(F153)-ROW(F$4),0,1,1)-OFFSET(TBInput!I$4,ROW(F153)-ROW(F$4),-1,1,1)),IF(OFFSET(TBInput!$C$4,ROW(F153)-ROW(F$4),0,1,1)="M",SUM(OFFSET(TBInput!$D$4,ROW(F153)-ROW(F$4),0,1,COLUMN(TBInput!I$4)-COLUMN(TBInput!$C$4))),OFFSET(TBInput!I$4,ROW(F153)-ROW(F$4),0,1,1))))</f>
        <v/>
      </c>
      <c r="I153" s="3" t="str">
        <f ca="1">IF(LEN($A153)&lt;2,"",IF($D$2="Monthly",IF(OFFSET(TBInput!$C$4,ROW(G153)-ROW(G$4),0,1,1)="M",OFFSET(TBInput!J$4,ROW(G153)-ROW(G$4),0,1,1),OFFSET(TBInput!J$4,ROW(G153)-ROW(G$4),0,1,1)-OFFSET(TBInput!J$4,ROW(G153)-ROW(G$4),-1,1,1)),IF(OFFSET(TBInput!$C$4,ROW(G153)-ROW(G$4),0,1,1)="M",SUM(OFFSET(TBInput!$D$4,ROW(G153)-ROW(G$4),0,1,COLUMN(TBInput!J$4)-COLUMN(TBInput!$C$4))),OFFSET(TBInput!J$4,ROW(G153)-ROW(G$4),0,1,1))))</f>
        <v/>
      </c>
      <c r="J153" s="3" t="str">
        <f ca="1">IF(LEN($A153)&lt;2,"",IF($D$2="Monthly",IF(OFFSET(TBInput!$C$4,ROW(H153)-ROW(H$4),0,1,1)="M",OFFSET(TBInput!K$4,ROW(H153)-ROW(H$4),0,1,1),OFFSET(TBInput!K$4,ROW(H153)-ROW(H$4),0,1,1)-OFFSET(TBInput!K$4,ROW(H153)-ROW(H$4),-1,1,1)),IF(OFFSET(TBInput!$C$4,ROW(H153)-ROW(H$4),0,1,1)="M",SUM(OFFSET(TBInput!$D$4,ROW(H153)-ROW(H$4),0,1,COLUMN(TBInput!K$4)-COLUMN(TBInput!$C$4))),OFFSET(TBInput!K$4,ROW(H153)-ROW(H$4),0,1,1))))</f>
        <v/>
      </c>
      <c r="K153" s="3" t="str">
        <f ca="1">IF(LEN($A153)&lt;2,"",IF($D$2="Monthly",IF(OFFSET(TBInput!$C$4,ROW(I153)-ROW(I$4),0,1,1)="M",OFFSET(TBInput!L$4,ROW(I153)-ROW(I$4),0,1,1),OFFSET(TBInput!L$4,ROW(I153)-ROW(I$4),0,1,1)-OFFSET(TBInput!L$4,ROW(I153)-ROW(I$4),-1,1,1)),IF(OFFSET(TBInput!$C$4,ROW(I153)-ROW(I$4),0,1,1)="M",SUM(OFFSET(TBInput!$D$4,ROW(I153)-ROW(I$4),0,1,COLUMN(TBInput!L$4)-COLUMN(TBInput!$C$4))),OFFSET(TBInput!L$4,ROW(I153)-ROW(I$4),0,1,1))))</f>
        <v/>
      </c>
      <c r="L153" s="3" t="str">
        <f ca="1">IF(LEN($A153)&lt;2,"",IF($D$2="Monthly",IF(OFFSET(TBInput!$C$4,ROW(J153)-ROW(J$4),0,1,1)="M",OFFSET(TBInput!M$4,ROW(J153)-ROW(J$4),0,1,1),OFFSET(TBInput!M$4,ROW(J153)-ROW(J$4),0,1,1)-OFFSET(TBInput!M$4,ROW(J153)-ROW(J$4),-1,1,1)),IF(OFFSET(TBInput!$C$4,ROW(J153)-ROW(J$4),0,1,1)="M",SUM(OFFSET(TBInput!$D$4,ROW(J153)-ROW(J$4),0,1,COLUMN(TBInput!M$4)-COLUMN(TBInput!$C$4))),OFFSET(TBInput!M$4,ROW(J153)-ROW(J$4),0,1,1))))</f>
        <v/>
      </c>
      <c r="M153" s="3" t="str">
        <f ca="1">IF(LEN($A153)&lt;2,"",IF($D$2="Monthly",IF(OFFSET(TBInput!$C$4,ROW(K153)-ROW(K$4),0,1,1)="M",OFFSET(TBInput!N$4,ROW(K153)-ROW(K$4),0,1,1),OFFSET(TBInput!N$4,ROW(K153)-ROW(K$4),0,1,1)-OFFSET(TBInput!N$4,ROW(K153)-ROW(K$4),-1,1,1)),IF(OFFSET(TBInput!$C$4,ROW(K153)-ROW(K$4),0,1,1)="M",SUM(OFFSET(TBInput!$D$4,ROW(K153)-ROW(K$4),0,1,COLUMN(TBInput!N$4)-COLUMN(TBInput!$C$4))),OFFSET(TBInput!N$4,ROW(K153)-ROW(K$4),0,1,1))))</f>
        <v/>
      </c>
      <c r="N153" s="3" t="str">
        <f ca="1">IF(LEN($A153)&lt;2,"",IF($D$2="Monthly",IF(OFFSET(TBInput!$C$4,ROW(L153)-ROW(L$4),0,1,1)="M",OFFSET(TBInput!O$4,ROW(L153)-ROW(L$4),0,1,1),OFFSET(TBInput!O$4,ROW(L153)-ROW(L$4),0,1,1)-OFFSET(TBInput!O$4,ROW(L153)-ROW(L$4),-1,1,1)),IF(OFFSET(TBInput!$C$4,ROW(L153)-ROW(L$4),0,1,1)="M",SUM(OFFSET(TBInput!$D$4,ROW(L153)-ROW(L$4),0,1,COLUMN(TBInput!O$4)-COLUMN(TBInput!$C$4))),OFFSET(TBInput!O$4,ROW(L153)-ROW(L$4),0,1,1))))</f>
        <v/>
      </c>
      <c r="O153" s="3" t="str">
        <f ca="1">IF(LEN($A153)&lt;2,"",IF($D$2="Monthly",IF(OFFSET(TBInput!$C$4,ROW(M153)-ROW(M$4),0,1,1)="M",OFFSET(TBInput!P$4,ROW(M153)-ROW(M$4),0,1,1),OFFSET(TBInput!P$4,ROW(M153)-ROW(M$4),0,1,1)-OFFSET(TBInput!P$4,ROW(M153)-ROW(M$4),-1,1,1)),IF(OFFSET(TBInput!$C$4,ROW(M153)-ROW(M$4),0,1,1)="M",SUM(OFFSET(TBInput!$D$4,ROW(M153)-ROW(M$4),0,1,COLUMN(TBInput!P$4)-COLUMN(TBInput!$C$4))),OFFSET(TBInput!P$4,ROW(M153)-ROW(M$4),0,1,1))))</f>
        <v/>
      </c>
    </row>
    <row r="154" spans="1:15" ht="16" customHeight="1" x14ac:dyDescent="0.25">
      <c r="A154" s="2" t="str">
        <f ca="1">IF(OFFSET(TBInput!$A$4,ROW(B154)-ROW(B$4),0,1,1)=0,"",OFFSET(TBInput!$A$4,ROW(B154)-ROW(B$4),0,1,1))</f>
        <v/>
      </c>
      <c r="B154" s="4" t="str">
        <f ca="1">IF(OFFSET(TBInput!$B$4,ROW(A154)-ROW(A$4),0,1,1)=0,"",OFFSET(TBInput!$B$4,ROW(A154)-ROW(A$4),0,1,1))</f>
        <v/>
      </c>
      <c r="C154" s="3" t="str">
        <f ca="1">IF(LEN($A154)&lt;2,"",IF($E$2="Monthly",0,OFFSET(TBInput!D$4,ROW(A154)-ROW(A$4),0,1,1)))</f>
        <v/>
      </c>
      <c r="D154" s="3" t="str">
        <f ca="1">IF(LEN($A154)&lt;2,"",IF($D$2="Monthly",IF(OFFSET(TBInput!$C$4,ROW(A154)-ROW(A$4),0,1,1)="M",OFFSET(TBInput!E$4,ROW(A154)-ROW(A$4),0,1,1),OFFSET(TBInput!E$4,ROW(A154)-ROW(A$4),0,1,1)-OFFSET(TBInput!E$4,ROW(A154)-ROW(A$4),-1,1,1)),IF(OFFSET(TBInput!$C$4,ROW(A154)-ROW(A$4),0,1,1)="M",SUM(OFFSET(TBInput!$D$4,ROW(A154)-ROW(A$4),0,1,COLUMN(TBInput!E$4)-COLUMN(TBInput!$C$4))),OFFSET(TBInput!E$4,ROW(A154)-ROW(A$4),0,1,1))))</f>
        <v/>
      </c>
      <c r="E154" s="3" t="str">
        <f ca="1">IF(LEN($A154)&lt;2,"",IF($D$2="Monthly",IF(OFFSET(TBInput!$C$4,ROW(B154)-ROW(B$4),0,1,1)="M",OFFSET(TBInput!F$4,ROW(B154)-ROW(B$4),0,1,1),OFFSET(TBInput!F$4,ROW(B154)-ROW(B$4),0,1,1)-OFFSET(TBInput!F$4,ROW(B154)-ROW(B$4),-1,1,1)),IF(OFFSET(TBInput!$C$4,ROW(B154)-ROW(B$4),0,1,1)="M",SUM(OFFSET(TBInput!$D$4,ROW(B154)-ROW(B$4),0,1,COLUMN(TBInput!F$4)-COLUMN(TBInput!$C$4))),OFFSET(TBInput!F$4,ROW(B154)-ROW(B$4),0,1,1))))</f>
        <v/>
      </c>
      <c r="F154" s="3" t="str">
        <f ca="1">IF(LEN($A154)&lt;2,"",IF($D$2="Monthly",IF(OFFSET(TBInput!$C$4,ROW(D154)-ROW(D$4),0,1,1)="M",OFFSET(TBInput!G$4,ROW(D154)-ROW(D$4),0,1,1),OFFSET(TBInput!G$4,ROW(D154)-ROW(D$4),0,1,1)-OFFSET(TBInput!G$4,ROW(D154)-ROW(D$4),-1,1,1)),IF(OFFSET(TBInput!$C$4,ROW(D154)-ROW(D$4),0,1,1)="M",SUM(OFFSET(TBInput!$D$4,ROW(D154)-ROW(D$4),0,1,COLUMN(TBInput!G$4)-COLUMN(TBInput!$C$4))),OFFSET(TBInput!G$4,ROW(D154)-ROW(D$4),0,1,1))))</f>
        <v/>
      </c>
      <c r="G154" s="3" t="str">
        <f ca="1">IF(LEN($A154)&lt;2,"",IF($D$2="Monthly",IF(OFFSET(TBInput!$C$4,ROW(E154)-ROW(E$4),0,1,1)="M",OFFSET(TBInput!H$4,ROW(E154)-ROW(E$4),0,1,1),OFFSET(TBInput!H$4,ROW(E154)-ROW(E$4),0,1,1)-OFFSET(TBInput!H$4,ROW(E154)-ROW(E$4),-1,1,1)),IF(OFFSET(TBInput!$C$4,ROW(E154)-ROW(E$4),0,1,1)="M",SUM(OFFSET(TBInput!$D$4,ROW(E154)-ROW(E$4),0,1,COLUMN(TBInput!H$4)-COLUMN(TBInput!$C$4))),OFFSET(TBInput!H$4,ROW(E154)-ROW(E$4),0,1,1))))</f>
        <v/>
      </c>
      <c r="H154" s="3" t="str">
        <f ca="1">IF(LEN($A154)&lt;2,"",IF($D$2="Monthly",IF(OFFSET(TBInput!$C$4,ROW(F154)-ROW(F$4),0,1,1)="M",OFFSET(TBInput!I$4,ROW(F154)-ROW(F$4),0,1,1),OFFSET(TBInput!I$4,ROW(F154)-ROW(F$4),0,1,1)-OFFSET(TBInput!I$4,ROW(F154)-ROW(F$4),-1,1,1)),IF(OFFSET(TBInput!$C$4,ROW(F154)-ROW(F$4),0,1,1)="M",SUM(OFFSET(TBInput!$D$4,ROW(F154)-ROW(F$4),0,1,COLUMN(TBInput!I$4)-COLUMN(TBInput!$C$4))),OFFSET(TBInput!I$4,ROW(F154)-ROW(F$4),0,1,1))))</f>
        <v/>
      </c>
      <c r="I154" s="3" t="str">
        <f ca="1">IF(LEN($A154)&lt;2,"",IF($D$2="Monthly",IF(OFFSET(TBInput!$C$4,ROW(G154)-ROW(G$4),0,1,1)="M",OFFSET(TBInput!J$4,ROW(G154)-ROW(G$4),0,1,1),OFFSET(TBInput!J$4,ROW(G154)-ROW(G$4),0,1,1)-OFFSET(TBInput!J$4,ROW(G154)-ROW(G$4),-1,1,1)),IF(OFFSET(TBInput!$C$4,ROW(G154)-ROW(G$4),0,1,1)="M",SUM(OFFSET(TBInput!$D$4,ROW(G154)-ROW(G$4),0,1,COLUMN(TBInput!J$4)-COLUMN(TBInput!$C$4))),OFFSET(TBInput!J$4,ROW(G154)-ROW(G$4),0,1,1))))</f>
        <v/>
      </c>
      <c r="J154" s="3" t="str">
        <f ca="1">IF(LEN($A154)&lt;2,"",IF($D$2="Monthly",IF(OFFSET(TBInput!$C$4,ROW(H154)-ROW(H$4),0,1,1)="M",OFFSET(TBInput!K$4,ROW(H154)-ROW(H$4),0,1,1),OFFSET(TBInput!K$4,ROW(H154)-ROW(H$4),0,1,1)-OFFSET(TBInput!K$4,ROW(H154)-ROW(H$4),-1,1,1)),IF(OFFSET(TBInput!$C$4,ROW(H154)-ROW(H$4),0,1,1)="M",SUM(OFFSET(TBInput!$D$4,ROW(H154)-ROW(H$4),0,1,COLUMN(TBInput!K$4)-COLUMN(TBInput!$C$4))),OFFSET(TBInput!K$4,ROW(H154)-ROW(H$4),0,1,1))))</f>
        <v/>
      </c>
      <c r="K154" s="3" t="str">
        <f ca="1">IF(LEN($A154)&lt;2,"",IF($D$2="Monthly",IF(OFFSET(TBInput!$C$4,ROW(I154)-ROW(I$4),0,1,1)="M",OFFSET(TBInput!L$4,ROW(I154)-ROW(I$4),0,1,1),OFFSET(TBInput!L$4,ROW(I154)-ROW(I$4),0,1,1)-OFFSET(TBInput!L$4,ROW(I154)-ROW(I$4),-1,1,1)),IF(OFFSET(TBInput!$C$4,ROW(I154)-ROW(I$4),0,1,1)="M",SUM(OFFSET(TBInput!$D$4,ROW(I154)-ROW(I$4),0,1,COLUMN(TBInput!L$4)-COLUMN(TBInput!$C$4))),OFFSET(TBInput!L$4,ROW(I154)-ROW(I$4),0,1,1))))</f>
        <v/>
      </c>
      <c r="L154" s="3" t="str">
        <f ca="1">IF(LEN($A154)&lt;2,"",IF($D$2="Monthly",IF(OFFSET(TBInput!$C$4,ROW(J154)-ROW(J$4),0,1,1)="M",OFFSET(TBInput!M$4,ROW(J154)-ROW(J$4),0,1,1),OFFSET(TBInput!M$4,ROW(J154)-ROW(J$4),0,1,1)-OFFSET(TBInput!M$4,ROW(J154)-ROW(J$4),-1,1,1)),IF(OFFSET(TBInput!$C$4,ROW(J154)-ROW(J$4),0,1,1)="M",SUM(OFFSET(TBInput!$D$4,ROW(J154)-ROW(J$4),0,1,COLUMN(TBInput!M$4)-COLUMN(TBInput!$C$4))),OFFSET(TBInput!M$4,ROW(J154)-ROW(J$4),0,1,1))))</f>
        <v/>
      </c>
      <c r="M154" s="3" t="str">
        <f ca="1">IF(LEN($A154)&lt;2,"",IF($D$2="Monthly",IF(OFFSET(TBInput!$C$4,ROW(K154)-ROW(K$4),0,1,1)="M",OFFSET(TBInput!N$4,ROW(K154)-ROW(K$4),0,1,1),OFFSET(TBInput!N$4,ROW(K154)-ROW(K$4),0,1,1)-OFFSET(TBInput!N$4,ROW(K154)-ROW(K$4),-1,1,1)),IF(OFFSET(TBInput!$C$4,ROW(K154)-ROW(K$4),0,1,1)="M",SUM(OFFSET(TBInput!$D$4,ROW(K154)-ROW(K$4),0,1,COLUMN(TBInput!N$4)-COLUMN(TBInput!$C$4))),OFFSET(TBInput!N$4,ROW(K154)-ROW(K$4),0,1,1))))</f>
        <v/>
      </c>
      <c r="N154" s="3" t="str">
        <f ca="1">IF(LEN($A154)&lt;2,"",IF($D$2="Monthly",IF(OFFSET(TBInput!$C$4,ROW(L154)-ROW(L$4),0,1,1)="M",OFFSET(TBInput!O$4,ROW(L154)-ROW(L$4),0,1,1),OFFSET(TBInput!O$4,ROW(L154)-ROW(L$4),0,1,1)-OFFSET(TBInput!O$4,ROW(L154)-ROW(L$4),-1,1,1)),IF(OFFSET(TBInput!$C$4,ROW(L154)-ROW(L$4),0,1,1)="M",SUM(OFFSET(TBInput!$D$4,ROW(L154)-ROW(L$4),0,1,COLUMN(TBInput!O$4)-COLUMN(TBInput!$C$4))),OFFSET(TBInput!O$4,ROW(L154)-ROW(L$4),0,1,1))))</f>
        <v/>
      </c>
      <c r="O154" s="3" t="str">
        <f ca="1">IF(LEN($A154)&lt;2,"",IF($D$2="Monthly",IF(OFFSET(TBInput!$C$4,ROW(M154)-ROW(M$4),0,1,1)="M",OFFSET(TBInput!P$4,ROW(M154)-ROW(M$4),0,1,1),OFFSET(TBInput!P$4,ROW(M154)-ROW(M$4),0,1,1)-OFFSET(TBInput!P$4,ROW(M154)-ROW(M$4),-1,1,1)),IF(OFFSET(TBInput!$C$4,ROW(M154)-ROW(M$4),0,1,1)="M",SUM(OFFSET(TBInput!$D$4,ROW(M154)-ROW(M$4),0,1,COLUMN(TBInput!P$4)-COLUMN(TBInput!$C$4))),OFFSET(TBInput!P$4,ROW(M154)-ROW(M$4),0,1,1))))</f>
        <v/>
      </c>
    </row>
    <row r="155" spans="1:15" ht="16" customHeight="1" x14ac:dyDescent="0.25">
      <c r="A155" s="2" t="str">
        <f ca="1">IF(OFFSET(TBInput!$A$4,ROW(B155)-ROW(B$4),0,1,1)=0,"",OFFSET(TBInput!$A$4,ROW(B155)-ROW(B$4),0,1,1))</f>
        <v/>
      </c>
      <c r="B155" s="4" t="str">
        <f ca="1">IF(OFFSET(TBInput!$B$4,ROW(A155)-ROW(A$4),0,1,1)=0,"",OFFSET(TBInput!$B$4,ROW(A155)-ROW(A$4),0,1,1))</f>
        <v/>
      </c>
      <c r="C155" s="3" t="str">
        <f ca="1">IF(LEN($A155)&lt;2,"",IF($E$2="Monthly",0,OFFSET(TBInput!D$4,ROW(A155)-ROW(A$4),0,1,1)))</f>
        <v/>
      </c>
      <c r="D155" s="3" t="str">
        <f ca="1">IF(LEN($A155)&lt;2,"",IF($D$2="Monthly",IF(OFFSET(TBInput!$C$4,ROW(A155)-ROW(A$4),0,1,1)="M",OFFSET(TBInput!E$4,ROW(A155)-ROW(A$4),0,1,1),OFFSET(TBInput!E$4,ROW(A155)-ROW(A$4),0,1,1)-OFFSET(TBInput!E$4,ROW(A155)-ROW(A$4),-1,1,1)),IF(OFFSET(TBInput!$C$4,ROW(A155)-ROW(A$4),0,1,1)="M",SUM(OFFSET(TBInput!$D$4,ROW(A155)-ROW(A$4),0,1,COLUMN(TBInput!E$4)-COLUMN(TBInput!$C$4))),OFFSET(TBInput!E$4,ROW(A155)-ROW(A$4),0,1,1))))</f>
        <v/>
      </c>
      <c r="E155" s="3" t="str">
        <f ca="1">IF(LEN($A155)&lt;2,"",IF($D$2="Monthly",IF(OFFSET(TBInput!$C$4,ROW(B155)-ROW(B$4),0,1,1)="M",OFFSET(TBInput!F$4,ROW(B155)-ROW(B$4),0,1,1),OFFSET(TBInput!F$4,ROW(B155)-ROW(B$4),0,1,1)-OFFSET(TBInput!F$4,ROW(B155)-ROW(B$4),-1,1,1)),IF(OFFSET(TBInput!$C$4,ROW(B155)-ROW(B$4),0,1,1)="M",SUM(OFFSET(TBInput!$D$4,ROW(B155)-ROW(B$4),0,1,COLUMN(TBInput!F$4)-COLUMN(TBInput!$C$4))),OFFSET(TBInput!F$4,ROW(B155)-ROW(B$4),0,1,1))))</f>
        <v/>
      </c>
      <c r="F155" s="3" t="str">
        <f ca="1">IF(LEN($A155)&lt;2,"",IF($D$2="Monthly",IF(OFFSET(TBInput!$C$4,ROW(D155)-ROW(D$4),0,1,1)="M",OFFSET(TBInput!G$4,ROW(D155)-ROW(D$4),0,1,1),OFFSET(TBInput!G$4,ROW(D155)-ROW(D$4),0,1,1)-OFFSET(TBInput!G$4,ROW(D155)-ROW(D$4),-1,1,1)),IF(OFFSET(TBInput!$C$4,ROW(D155)-ROW(D$4),0,1,1)="M",SUM(OFFSET(TBInput!$D$4,ROW(D155)-ROW(D$4),0,1,COLUMN(TBInput!G$4)-COLUMN(TBInput!$C$4))),OFFSET(TBInput!G$4,ROW(D155)-ROW(D$4),0,1,1))))</f>
        <v/>
      </c>
      <c r="G155" s="3" t="str">
        <f ca="1">IF(LEN($A155)&lt;2,"",IF($D$2="Monthly",IF(OFFSET(TBInput!$C$4,ROW(E155)-ROW(E$4),0,1,1)="M",OFFSET(TBInput!H$4,ROW(E155)-ROW(E$4),0,1,1),OFFSET(TBInput!H$4,ROW(E155)-ROW(E$4),0,1,1)-OFFSET(TBInput!H$4,ROW(E155)-ROW(E$4),-1,1,1)),IF(OFFSET(TBInput!$C$4,ROW(E155)-ROW(E$4),0,1,1)="M",SUM(OFFSET(TBInput!$D$4,ROW(E155)-ROW(E$4),0,1,COLUMN(TBInput!H$4)-COLUMN(TBInput!$C$4))),OFFSET(TBInput!H$4,ROW(E155)-ROW(E$4),0,1,1))))</f>
        <v/>
      </c>
      <c r="H155" s="3" t="str">
        <f ca="1">IF(LEN($A155)&lt;2,"",IF($D$2="Monthly",IF(OFFSET(TBInput!$C$4,ROW(F155)-ROW(F$4),0,1,1)="M",OFFSET(TBInput!I$4,ROW(F155)-ROW(F$4),0,1,1),OFFSET(TBInput!I$4,ROW(F155)-ROW(F$4),0,1,1)-OFFSET(TBInput!I$4,ROW(F155)-ROW(F$4),-1,1,1)),IF(OFFSET(TBInput!$C$4,ROW(F155)-ROW(F$4),0,1,1)="M",SUM(OFFSET(TBInput!$D$4,ROW(F155)-ROW(F$4),0,1,COLUMN(TBInput!I$4)-COLUMN(TBInput!$C$4))),OFFSET(TBInput!I$4,ROW(F155)-ROW(F$4),0,1,1))))</f>
        <v/>
      </c>
      <c r="I155" s="3" t="str">
        <f ca="1">IF(LEN($A155)&lt;2,"",IF($D$2="Monthly",IF(OFFSET(TBInput!$C$4,ROW(G155)-ROW(G$4),0,1,1)="M",OFFSET(TBInput!J$4,ROW(G155)-ROW(G$4),0,1,1),OFFSET(TBInput!J$4,ROW(G155)-ROW(G$4),0,1,1)-OFFSET(TBInput!J$4,ROW(G155)-ROW(G$4),-1,1,1)),IF(OFFSET(TBInput!$C$4,ROW(G155)-ROW(G$4),0,1,1)="M",SUM(OFFSET(TBInput!$D$4,ROW(G155)-ROW(G$4),0,1,COLUMN(TBInput!J$4)-COLUMN(TBInput!$C$4))),OFFSET(TBInput!J$4,ROW(G155)-ROW(G$4),0,1,1))))</f>
        <v/>
      </c>
      <c r="J155" s="3" t="str">
        <f ca="1">IF(LEN($A155)&lt;2,"",IF($D$2="Monthly",IF(OFFSET(TBInput!$C$4,ROW(H155)-ROW(H$4),0,1,1)="M",OFFSET(TBInput!K$4,ROW(H155)-ROW(H$4),0,1,1),OFFSET(TBInput!K$4,ROW(H155)-ROW(H$4),0,1,1)-OFFSET(TBInput!K$4,ROW(H155)-ROW(H$4),-1,1,1)),IF(OFFSET(TBInput!$C$4,ROW(H155)-ROW(H$4),0,1,1)="M",SUM(OFFSET(TBInput!$D$4,ROW(H155)-ROW(H$4),0,1,COLUMN(TBInput!K$4)-COLUMN(TBInput!$C$4))),OFFSET(TBInput!K$4,ROW(H155)-ROW(H$4),0,1,1))))</f>
        <v/>
      </c>
      <c r="K155" s="3" t="str">
        <f ca="1">IF(LEN($A155)&lt;2,"",IF($D$2="Monthly",IF(OFFSET(TBInput!$C$4,ROW(I155)-ROW(I$4),0,1,1)="M",OFFSET(TBInput!L$4,ROW(I155)-ROW(I$4),0,1,1),OFFSET(TBInput!L$4,ROW(I155)-ROW(I$4),0,1,1)-OFFSET(TBInput!L$4,ROW(I155)-ROW(I$4),-1,1,1)),IF(OFFSET(TBInput!$C$4,ROW(I155)-ROW(I$4),0,1,1)="M",SUM(OFFSET(TBInput!$D$4,ROW(I155)-ROW(I$4),0,1,COLUMN(TBInput!L$4)-COLUMN(TBInput!$C$4))),OFFSET(TBInput!L$4,ROW(I155)-ROW(I$4),0,1,1))))</f>
        <v/>
      </c>
      <c r="L155" s="3" t="str">
        <f ca="1">IF(LEN($A155)&lt;2,"",IF($D$2="Monthly",IF(OFFSET(TBInput!$C$4,ROW(J155)-ROW(J$4),0,1,1)="M",OFFSET(TBInput!M$4,ROW(J155)-ROW(J$4),0,1,1),OFFSET(TBInput!M$4,ROW(J155)-ROW(J$4),0,1,1)-OFFSET(TBInput!M$4,ROW(J155)-ROW(J$4),-1,1,1)),IF(OFFSET(TBInput!$C$4,ROW(J155)-ROW(J$4),0,1,1)="M",SUM(OFFSET(TBInput!$D$4,ROW(J155)-ROW(J$4),0,1,COLUMN(TBInput!M$4)-COLUMN(TBInput!$C$4))),OFFSET(TBInput!M$4,ROW(J155)-ROW(J$4),0,1,1))))</f>
        <v/>
      </c>
      <c r="M155" s="3" t="str">
        <f ca="1">IF(LEN($A155)&lt;2,"",IF($D$2="Monthly",IF(OFFSET(TBInput!$C$4,ROW(K155)-ROW(K$4),0,1,1)="M",OFFSET(TBInput!N$4,ROW(K155)-ROW(K$4),0,1,1),OFFSET(TBInput!N$4,ROW(K155)-ROW(K$4),0,1,1)-OFFSET(TBInput!N$4,ROW(K155)-ROW(K$4),-1,1,1)),IF(OFFSET(TBInput!$C$4,ROW(K155)-ROW(K$4),0,1,1)="M",SUM(OFFSET(TBInput!$D$4,ROW(K155)-ROW(K$4),0,1,COLUMN(TBInput!N$4)-COLUMN(TBInput!$C$4))),OFFSET(TBInput!N$4,ROW(K155)-ROW(K$4),0,1,1))))</f>
        <v/>
      </c>
      <c r="N155" s="3" t="str">
        <f ca="1">IF(LEN($A155)&lt;2,"",IF($D$2="Monthly",IF(OFFSET(TBInput!$C$4,ROW(L155)-ROW(L$4),0,1,1)="M",OFFSET(TBInput!O$4,ROW(L155)-ROW(L$4),0,1,1),OFFSET(TBInput!O$4,ROW(L155)-ROW(L$4),0,1,1)-OFFSET(TBInput!O$4,ROW(L155)-ROW(L$4),-1,1,1)),IF(OFFSET(TBInput!$C$4,ROW(L155)-ROW(L$4),0,1,1)="M",SUM(OFFSET(TBInput!$D$4,ROW(L155)-ROW(L$4),0,1,COLUMN(TBInput!O$4)-COLUMN(TBInput!$C$4))),OFFSET(TBInput!O$4,ROW(L155)-ROW(L$4),0,1,1))))</f>
        <v/>
      </c>
      <c r="O155" s="3" t="str">
        <f ca="1">IF(LEN($A155)&lt;2,"",IF($D$2="Monthly",IF(OFFSET(TBInput!$C$4,ROW(M155)-ROW(M$4),0,1,1)="M",OFFSET(TBInput!P$4,ROW(M155)-ROW(M$4),0,1,1),OFFSET(TBInput!P$4,ROW(M155)-ROW(M$4),0,1,1)-OFFSET(TBInput!P$4,ROW(M155)-ROW(M$4),-1,1,1)),IF(OFFSET(TBInput!$C$4,ROW(M155)-ROW(M$4),0,1,1)="M",SUM(OFFSET(TBInput!$D$4,ROW(M155)-ROW(M$4),0,1,COLUMN(TBInput!P$4)-COLUMN(TBInput!$C$4))),OFFSET(TBInput!P$4,ROW(M155)-ROW(M$4),0,1,1))))</f>
        <v/>
      </c>
    </row>
    <row r="156" spans="1:15" ht="16" customHeight="1" x14ac:dyDescent="0.25">
      <c r="A156" s="2" t="str">
        <f ca="1">IF(OFFSET(TBInput!$A$4,ROW(B156)-ROW(B$4),0,1,1)=0,"",OFFSET(TBInput!$A$4,ROW(B156)-ROW(B$4),0,1,1))</f>
        <v/>
      </c>
      <c r="B156" s="4" t="str">
        <f ca="1">IF(OFFSET(TBInput!$B$4,ROW(A156)-ROW(A$4),0,1,1)=0,"",OFFSET(TBInput!$B$4,ROW(A156)-ROW(A$4),0,1,1))</f>
        <v/>
      </c>
      <c r="C156" s="3" t="str">
        <f ca="1">IF(LEN($A156)&lt;2,"",IF($E$2="Monthly",0,OFFSET(TBInput!D$4,ROW(A156)-ROW(A$4),0,1,1)))</f>
        <v/>
      </c>
      <c r="D156" s="3" t="str">
        <f ca="1">IF(LEN($A156)&lt;2,"",IF($D$2="Monthly",IF(OFFSET(TBInput!$C$4,ROW(A156)-ROW(A$4),0,1,1)="M",OFFSET(TBInput!E$4,ROW(A156)-ROW(A$4),0,1,1),OFFSET(TBInput!E$4,ROW(A156)-ROW(A$4),0,1,1)-OFFSET(TBInput!E$4,ROW(A156)-ROW(A$4),-1,1,1)),IF(OFFSET(TBInput!$C$4,ROW(A156)-ROW(A$4),0,1,1)="M",SUM(OFFSET(TBInput!$D$4,ROW(A156)-ROW(A$4),0,1,COLUMN(TBInput!E$4)-COLUMN(TBInput!$C$4))),OFFSET(TBInput!E$4,ROW(A156)-ROW(A$4),0,1,1))))</f>
        <v/>
      </c>
      <c r="E156" s="3" t="str">
        <f ca="1">IF(LEN($A156)&lt;2,"",IF($D$2="Monthly",IF(OFFSET(TBInput!$C$4,ROW(B156)-ROW(B$4),0,1,1)="M",OFFSET(TBInput!F$4,ROW(B156)-ROW(B$4),0,1,1),OFFSET(TBInput!F$4,ROW(B156)-ROW(B$4),0,1,1)-OFFSET(TBInput!F$4,ROW(B156)-ROW(B$4),-1,1,1)),IF(OFFSET(TBInput!$C$4,ROW(B156)-ROW(B$4),0,1,1)="M",SUM(OFFSET(TBInput!$D$4,ROW(B156)-ROW(B$4),0,1,COLUMN(TBInput!F$4)-COLUMN(TBInput!$C$4))),OFFSET(TBInput!F$4,ROW(B156)-ROW(B$4),0,1,1))))</f>
        <v/>
      </c>
      <c r="F156" s="3" t="str">
        <f ca="1">IF(LEN($A156)&lt;2,"",IF($D$2="Monthly",IF(OFFSET(TBInput!$C$4,ROW(D156)-ROW(D$4),0,1,1)="M",OFFSET(TBInput!G$4,ROW(D156)-ROW(D$4),0,1,1),OFFSET(TBInput!G$4,ROW(D156)-ROW(D$4),0,1,1)-OFFSET(TBInput!G$4,ROW(D156)-ROW(D$4),-1,1,1)),IF(OFFSET(TBInput!$C$4,ROW(D156)-ROW(D$4),0,1,1)="M",SUM(OFFSET(TBInput!$D$4,ROW(D156)-ROW(D$4),0,1,COLUMN(TBInput!G$4)-COLUMN(TBInput!$C$4))),OFFSET(TBInput!G$4,ROW(D156)-ROW(D$4),0,1,1))))</f>
        <v/>
      </c>
      <c r="G156" s="3" t="str">
        <f ca="1">IF(LEN($A156)&lt;2,"",IF($D$2="Monthly",IF(OFFSET(TBInput!$C$4,ROW(E156)-ROW(E$4),0,1,1)="M",OFFSET(TBInput!H$4,ROW(E156)-ROW(E$4),0,1,1),OFFSET(TBInput!H$4,ROW(E156)-ROW(E$4),0,1,1)-OFFSET(TBInput!H$4,ROW(E156)-ROW(E$4),-1,1,1)),IF(OFFSET(TBInput!$C$4,ROW(E156)-ROW(E$4),0,1,1)="M",SUM(OFFSET(TBInput!$D$4,ROW(E156)-ROW(E$4),0,1,COLUMN(TBInput!H$4)-COLUMN(TBInput!$C$4))),OFFSET(TBInput!H$4,ROW(E156)-ROW(E$4),0,1,1))))</f>
        <v/>
      </c>
      <c r="H156" s="3" t="str">
        <f ca="1">IF(LEN($A156)&lt;2,"",IF($D$2="Monthly",IF(OFFSET(TBInput!$C$4,ROW(F156)-ROW(F$4),0,1,1)="M",OFFSET(TBInput!I$4,ROW(F156)-ROW(F$4),0,1,1),OFFSET(TBInput!I$4,ROW(F156)-ROW(F$4),0,1,1)-OFFSET(TBInput!I$4,ROW(F156)-ROW(F$4),-1,1,1)),IF(OFFSET(TBInput!$C$4,ROW(F156)-ROW(F$4),0,1,1)="M",SUM(OFFSET(TBInput!$D$4,ROW(F156)-ROW(F$4),0,1,COLUMN(TBInput!I$4)-COLUMN(TBInput!$C$4))),OFFSET(TBInput!I$4,ROW(F156)-ROW(F$4),0,1,1))))</f>
        <v/>
      </c>
      <c r="I156" s="3" t="str">
        <f ca="1">IF(LEN($A156)&lt;2,"",IF($D$2="Monthly",IF(OFFSET(TBInput!$C$4,ROW(G156)-ROW(G$4),0,1,1)="M",OFFSET(TBInput!J$4,ROW(G156)-ROW(G$4),0,1,1),OFFSET(TBInput!J$4,ROW(G156)-ROW(G$4),0,1,1)-OFFSET(TBInput!J$4,ROW(G156)-ROW(G$4),-1,1,1)),IF(OFFSET(TBInput!$C$4,ROW(G156)-ROW(G$4),0,1,1)="M",SUM(OFFSET(TBInput!$D$4,ROW(G156)-ROW(G$4),0,1,COLUMN(TBInput!J$4)-COLUMN(TBInput!$C$4))),OFFSET(TBInput!J$4,ROW(G156)-ROW(G$4),0,1,1))))</f>
        <v/>
      </c>
      <c r="J156" s="3" t="str">
        <f ca="1">IF(LEN($A156)&lt;2,"",IF($D$2="Monthly",IF(OFFSET(TBInput!$C$4,ROW(H156)-ROW(H$4),0,1,1)="M",OFFSET(TBInput!K$4,ROW(H156)-ROW(H$4),0,1,1),OFFSET(TBInput!K$4,ROW(H156)-ROW(H$4),0,1,1)-OFFSET(TBInput!K$4,ROW(H156)-ROW(H$4),-1,1,1)),IF(OFFSET(TBInput!$C$4,ROW(H156)-ROW(H$4),0,1,1)="M",SUM(OFFSET(TBInput!$D$4,ROW(H156)-ROW(H$4),0,1,COLUMN(TBInput!K$4)-COLUMN(TBInput!$C$4))),OFFSET(TBInput!K$4,ROW(H156)-ROW(H$4),0,1,1))))</f>
        <v/>
      </c>
      <c r="K156" s="3" t="str">
        <f ca="1">IF(LEN($A156)&lt;2,"",IF($D$2="Monthly",IF(OFFSET(TBInput!$C$4,ROW(I156)-ROW(I$4),0,1,1)="M",OFFSET(TBInput!L$4,ROW(I156)-ROW(I$4),0,1,1),OFFSET(TBInput!L$4,ROW(I156)-ROW(I$4),0,1,1)-OFFSET(TBInput!L$4,ROW(I156)-ROW(I$4),-1,1,1)),IF(OFFSET(TBInput!$C$4,ROW(I156)-ROW(I$4),0,1,1)="M",SUM(OFFSET(TBInput!$D$4,ROW(I156)-ROW(I$4),0,1,COLUMN(TBInput!L$4)-COLUMN(TBInput!$C$4))),OFFSET(TBInput!L$4,ROW(I156)-ROW(I$4),0,1,1))))</f>
        <v/>
      </c>
      <c r="L156" s="3" t="str">
        <f ca="1">IF(LEN($A156)&lt;2,"",IF($D$2="Monthly",IF(OFFSET(TBInput!$C$4,ROW(J156)-ROW(J$4),0,1,1)="M",OFFSET(TBInput!M$4,ROW(J156)-ROW(J$4),0,1,1),OFFSET(TBInput!M$4,ROW(J156)-ROW(J$4),0,1,1)-OFFSET(TBInput!M$4,ROW(J156)-ROW(J$4),-1,1,1)),IF(OFFSET(TBInput!$C$4,ROW(J156)-ROW(J$4),0,1,1)="M",SUM(OFFSET(TBInput!$D$4,ROW(J156)-ROW(J$4),0,1,COLUMN(TBInput!M$4)-COLUMN(TBInput!$C$4))),OFFSET(TBInput!M$4,ROW(J156)-ROW(J$4),0,1,1))))</f>
        <v/>
      </c>
      <c r="M156" s="3" t="str">
        <f ca="1">IF(LEN($A156)&lt;2,"",IF($D$2="Monthly",IF(OFFSET(TBInput!$C$4,ROW(K156)-ROW(K$4),0,1,1)="M",OFFSET(TBInput!N$4,ROW(K156)-ROW(K$4),0,1,1),OFFSET(TBInput!N$4,ROW(K156)-ROW(K$4),0,1,1)-OFFSET(TBInput!N$4,ROW(K156)-ROW(K$4),-1,1,1)),IF(OFFSET(TBInput!$C$4,ROW(K156)-ROW(K$4),0,1,1)="M",SUM(OFFSET(TBInput!$D$4,ROW(K156)-ROW(K$4),0,1,COLUMN(TBInput!N$4)-COLUMN(TBInput!$C$4))),OFFSET(TBInput!N$4,ROW(K156)-ROW(K$4),0,1,1))))</f>
        <v/>
      </c>
      <c r="N156" s="3" t="str">
        <f ca="1">IF(LEN($A156)&lt;2,"",IF($D$2="Monthly",IF(OFFSET(TBInput!$C$4,ROW(L156)-ROW(L$4),0,1,1)="M",OFFSET(TBInput!O$4,ROW(L156)-ROW(L$4),0,1,1),OFFSET(TBInput!O$4,ROW(L156)-ROW(L$4),0,1,1)-OFFSET(TBInput!O$4,ROW(L156)-ROW(L$4),-1,1,1)),IF(OFFSET(TBInput!$C$4,ROW(L156)-ROW(L$4),0,1,1)="M",SUM(OFFSET(TBInput!$D$4,ROW(L156)-ROW(L$4),0,1,COLUMN(TBInput!O$4)-COLUMN(TBInput!$C$4))),OFFSET(TBInput!O$4,ROW(L156)-ROW(L$4),0,1,1))))</f>
        <v/>
      </c>
      <c r="O156" s="3" t="str">
        <f ca="1">IF(LEN($A156)&lt;2,"",IF($D$2="Monthly",IF(OFFSET(TBInput!$C$4,ROW(M156)-ROW(M$4),0,1,1)="M",OFFSET(TBInput!P$4,ROW(M156)-ROW(M$4),0,1,1),OFFSET(TBInput!P$4,ROW(M156)-ROW(M$4),0,1,1)-OFFSET(TBInput!P$4,ROW(M156)-ROW(M$4),-1,1,1)),IF(OFFSET(TBInput!$C$4,ROW(M156)-ROW(M$4),0,1,1)="M",SUM(OFFSET(TBInput!$D$4,ROW(M156)-ROW(M$4),0,1,COLUMN(TBInput!P$4)-COLUMN(TBInput!$C$4))),OFFSET(TBInput!P$4,ROW(M156)-ROW(M$4),0,1,1))))</f>
        <v/>
      </c>
    </row>
    <row r="157" spans="1:15" ht="16" customHeight="1" x14ac:dyDescent="0.25">
      <c r="A157" s="2" t="str">
        <f ca="1">IF(OFFSET(TBInput!$A$4,ROW(B157)-ROW(B$4),0,1,1)=0,"",OFFSET(TBInput!$A$4,ROW(B157)-ROW(B$4),0,1,1))</f>
        <v/>
      </c>
      <c r="B157" s="4" t="str">
        <f ca="1">IF(OFFSET(TBInput!$B$4,ROW(A157)-ROW(A$4),0,1,1)=0,"",OFFSET(TBInput!$B$4,ROW(A157)-ROW(A$4),0,1,1))</f>
        <v/>
      </c>
      <c r="C157" s="3" t="str">
        <f ca="1">IF(LEN($A157)&lt;2,"",IF($E$2="Monthly",0,OFFSET(TBInput!D$4,ROW(A157)-ROW(A$4),0,1,1)))</f>
        <v/>
      </c>
      <c r="D157" s="3" t="str">
        <f ca="1">IF(LEN($A157)&lt;2,"",IF($D$2="Monthly",IF(OFFSET(TBInput!$C$4,ROW(A157)-ROW(A$4),0,1,1)="M",OFFSET(TBInput!E$4,ROW(A157)-ROW(A$4),0,1,1),OFFSET(TBInput!E$4,ROW(A157)-ROW(A$4),0,1,1)-OFFSET(TBInput!E$4,ROW(A157)-ROW(A$4),-1,1,1)),IF(OFFSET(TBInput!$C$4,ROW(A157)-ROW(A$4),0,1,1)="M",SUM(OFFSET(TBInput!$D$4,ROW(A157)-ROW(A$4),0,1,COLUMN(TBInput!E$4)-COLUMN(TBInput!$C$4))),OFFSET(TBInput!E$4,ROW(A157)-ROW(A$4),0,1,1))))</f>
        <v/>
      </c>
      <c r="E157" s="3" t="str">
        <f ca="1">IF(LEN($A157)&lt;2,"",IF($D$2="Monthly",IF(OFFSET(TBInput!$C$4,ROW(B157)-ROW(B$4),0,1,1)="M",OFFSET(TBInput!F$4,ROW(B157)-ROW(B$4),0,1,1),OFFSET(TBInput!F$4,ROW(B157)-ROW(B$4),0,1,1)-OFFSET(TBInput!F$4,ROW(B157)-ROW(B$4),-1,1,1)),IF(OFFSET(TBInput!$C$4,ROW(B157)-ROW(B$4),0,1,1)="M",SUM(OFFSET(TBInput!$D$4,ROW(B157)-ROW(B$4),0,1,COLUMN(TBInput!F$4)-COLUMN(TBInput!$C$4))),OFFSET(TBInput!F$4,ROW(B157)-ROW(B$4),0,1,1))))</f>
        <v/>
      </c>
      <c r="F157" s="3" t="str">
        <f ca="1">IF(LEN($A157)&lt;2,"",IF($D$2="Monthly",IF(OFFSET(TBInput!$C$4,ROW(D157)-ROW(D$4),0,1,1)="M",OFFSET(TBInput!G$4,ROW(D157)-ROW(D$4),0,1,1),OFFSET(TBInput!G$4,ROW(D157)-ROW(D$4),0,1,1)-OFFSET(TBInput!G$4,ROW(D157)-ROW(D$4),-1,1,1)),IF(OFFSET(TBInput!$C$4,ROW(D157)-ROW(D$4),0,1,1)="M",SUM(OFFSET(TBInput!$D$4,ROW(D157)-ROW(D$4),0,1,COLUMN(TBInput!G$4)-COLUMN(TBInput!$C$4))),OFFSET(TBInput!G$4,ROW(D157)-ROW(D$4),0,1,1))))</f>
        <v/>
      </c>
      <c r="G157" s="3" t="str">
        <f ca="1">IF(LEN($A157)&lt;2,"",IF($D$2="Monthly",IF(OFFSET(TBInput!$C$4,ROW(E157)-ROW(E$4),0,1,1)="M",OFFSET(TBInput!H$4,ROW(E157)-ROW(E$4),0,1,1),OFFSET(TBInput!H$4,ROW(E157)-ROW(E$4),0,1,1)-OFFSET(TBInput!H$4,ROW(E157)-ROW(E$4),-1,1,1)),IF(OFFSET(TBInput!$C$4,ROW(E157)-ROW(E$4),0,1,1)="M",SUM(OFFSET(TBInput!$D$4,ROW(E157)-ROW(E$4),0,1,COLUMN(TBInput!H$4)-COLUMN(TBInput!$C$4))),OFFSET(TBInput!H$4,ROW(E157)-ROW(E$4),0,1,1))))</f>
        <v/>
      </c>
      <c r="H157" s="3" t="str">
        <f ca="1">IF(LEN($A157)&lt;2,"",IF($D$2="Monthly",IF(OFFSET(TBInput!$C$4,ROW(F157)-ROW(F$4),0,1,1)="M",OFFSET(TBInput!I$4,ROW(F157)-ROW(F$4),0,1,1),OFFSET(TBInput!I$4,ROW(F157)-ROW(F$4),0,1,1)-OFFSET(TBInput!I$4,ROW(F157)-ROW(F$4),-1,1,1)),IF(OFFSET(TBInput!$C$4,ROW(F157)-ROW(F$4),0,1,1)="M",SUM(OFFSET(TBInput!$D$4,ROW(F157)-ROW(F$4),0,1,COLUMN(TBInput!I$4)-COLUMN(TBInput!$C$4))),OFFSET(TBInput!I$4,ROW(F157)-ROW(F$4),0,1,1))))</f>
        <v/>
      </c>
      <c r="I157" s="3" t="str">
        <f ca="1">IF(LEN($A157)&lt;2,"",IF($D$2="Monthly",IF(OFFSET(TBInput!$C$4,ROW(G157)-ROW(G$4),0,1,1)="M",OFFSET(TBInput!J$4,ROW(G157)-ROW(G$4),0,1,1),OFFSET(TBInput!J$4,ROW(G157)-ROW(G$4),0,1,1)-OFFSET(TBInput!J$4,ROW(G157)-ROW(G$4),-1,1,1)),IF(OFFSET(TBInput!$C$4,ROW(G157)-ROW(G$4),0,1,1)="M",SUM(OFFSET(TBInput!$D$4,ROW(G157)-ROW(G$4),0,1,COLUMN(TBInput!J$4)-COLUMN(TBInput!$C$4))),OFFSET(TBInput!J$4,ROW(G157)-ROW(G$4),0,1,1))))</f>
        <v/>
      </c>
      <c r="J157" s="3" t="str">
        <f ca="1">IF(LEN($A157)&lt;2,"",IF($D$2="Monthly",IF(OFFSET(TBInput!$C$4,ROW(H157)-ROW(H$4),0,1,1)="M",OFFSET(TBInput!K$4,ROW(H157)-ROW(H$4),0,1,1),OFFSET(TBInput!K$4,ROW(H157)-ROW(H$4),0,1,1)-OFFSET(TBInput!K$4,ROW(H157)-ROW(H$4),-1,1,1)),IF(OFFSET(TBInput!$C$4,ROW(H157)-ROW(H$4),0,1,1)="M",SUM(OFFSET(TBInput!$D$4,ROW(H157)-ROW(H$4),0,1,COLUMN(TBInput!K$4)-COLUMN(TBInput!$C$4))),OFFSET(TBInput!K$4,ROW(H157)-ROW(H$4),0,1,1))))</f>
        <v/>
      </c>
      <c r="K157" s="3" t="str">
        <f ca="1">IF(LEN($A157)&lt;2,"",IF($D$2="Monthly",IF(OFFSET(TBInput!$C$4,ROW(I157)-ROW(I$4),0,1,1)="M",OFFSET(TBInput!L$4,ROW(I157)-ROW(I$4),0,1,1),OFFSET(TBInput!L$4,ROW(I157)-ROW(I$4),0,1,1)-OFFSET(TBInput!L$4,ROW(I157)-ROW(I$4),-1,1,1)),IF(OFFSET(TBInput!$C$4,ROW(I157)-ROW(I$4),0,1,1)="M",SUM(OFFSET(TBInput!$D$4,ROW(I157)-ROW(I$4),0,1,COLUMN(TBInput!L$4)-COLUMN(TBInput!$C$4))),OFFSET(TBInput!L$4,ROW(I157)-ROW(I$4),0,1,1))))</f>
        <v/>
      </c>
      <c r="L157" s="3" t="str">
        <f ca="1">IF(LEN($A157)&lt;2,"",IF($D$2="Monthly",IF(OFFSET(TBInput!$C$4,ROW(J157)-ROW(J$4),0,1,1)="M",OFFSET(TBInput!M$4,ROW(J157)-ROW(J$4),0,1,1),OFFSET(TBInput!M$4,ROW(J157)-ROW(J$4),0,1,1)-OFFSET(TBInput!M$4,ROW(J157)-ROW(J$4),-1,1,1)),IF(OFFSET(TBInput!$C$4,ROW(J157)-ROW(J$4),0,1,1)="M",SUM(OFFSET(TBInput!$D$4,ROW(J157)-ROW(J$4),0,1,COLUMN(TBInput!M$4)-COLUMN(TBInput!$C$4))),OFFSET(TBInput!M$4,ROW(J157)-ROW(J$4),0,1,1))))</f>
        <v/>
      </c>
      <c r="M157" s="3" t="str">
        <f ca="1">IF(LEN($A157)&lt;2,"",IF($D$2="Monthly",IF(OFFSET(TBInput!$C$4,ROW(K157)-ROW(K$4),0,1,1)="M",OFFSET(TBInput!N$4,ROW(K157)-ROW(K$4),0,1,1),OFFSET(TBInput!N$4,ROW(K157)-ROW(K$4),0,1,1)-OFFSET(TBInput!N$4,ROW(K157)-ROW(K$4),-1,1,1)),IF(OFFSET(TBInput!$C$4,ROW(K157)-ROW(K$4),0,1,1)="M",SUM(OFFSET(TBInput!$D$4,ROW(K157)-ROW(K$4),0,1,COLUMN(TBInput!N$4)-COLUMN(TBInput!$C$4))),OFFSET(TBInput!N$4,ROW(K157)-ROW(K$4),0,1,1))))</f>
        <v/>
      </c>
      <c r="N157" s="3" t="str">
        <f ca="1">IF(LEN($A157)&lt;2,"",IF($D$2="Monthly",IF(OFFSET(TBInput!$C$4,ROW(L157)-ROW(L$4),0,1,1)="M",OFFSET(TBInput!O$4,ROW(L157)-ROW(L$4),0,1,1),OFFSET(TBInput!O$4,ROW(L157)-ROW(L$4),0,1,1)-OFFSET(TBInput!O$4,ROW(L157)-ROW(L$4),-1,1,1)),IF(OFFSET(TBInput!$C$4,ROW(L157)-ROW(L$4),0,1,1)="M",SUM(OFFSET(TBInput!$D$4,ROW(L157)-ROW(L$4),0,1,COLUMN(TBInput!O$4)-COLUMN(TBInput!$C$4))),OFFSET(TBInput!O$4,ROW(L157)-ROW(L$4),0,1,1))))</f>
        <v/>
      </c>
      <c r="O157" s="3" t="str">
        <f ca="1">IF(LEN($A157)&lt;2,"",IF($D$2="Monthly",IF(OFFSET(TBInput!$C$4,ROW(M157)-ROW(M$4),0,1,1)="M",OFFSET(TBInput!P$4,ROW(M157)-ROW(M$4),0,1,1),OFFSET(TBInput!P$4,ROW(M157)-ROW(M$4),0,1,1)-OFFSET(TBInput!P$4,ROW(M157)-ROW(M$4),-1,1,1)),IF(OFFSET(TBInput!$C$4,ROW(M157)-ROW(M$4),0,1,1)="M",SUM(OFFSET(TBInput!$D$4,ROW(M157)-ROW(M$4),0,1,COLUMN(TBInput!P$4)-COLUMN(TBInput!$C$4))),OFFSET(TBInput!P$4,ROW(M157)-ROW(M$4),0,1,1))))</f>
        <v/>
      </c>
    </row>
    <row r="158" spans="1:15" ht="16" customHeight="1" x14ac:dyDescent="0.25">
      <c r="A158" s="2" t="str">
        <f ca="1">IF(OFFSET(TBInput!$A$4,ROW(B158)-ROW(B$4),0,1,1)=0,"",OFFSET(TBInput!$A$4,ROW(B158)-ROW(B$4),0,1,1))</f>
        <v/>
      </c>
      <c r="B158" s="4" t="str">
        <f ca="1">IF(OFFSET(TBInput!$B$4,ROW(A158)-ROW(A$4),0,1,1)=0,"",OFFSET(TBInput!$B$4,ROW(A158)-ROW(A$4),0,1,1))</f>
        <v/>
      </c>
      <c r="C158" s="3" t="str">
        <f ca="1">IF(LEN($A158)&lt;2,"",IF($E$2="Monthly",0,OFFSET(TBInput!D$4,ROW(A158)-ROW(A$4),0,1,1)))</f>
        <v/>
      </c>
      <c r="D158" s="3" t="str">
        <f ca="1">IF(LEN($A158)&lt;2,"",IF($D$2="Monthly",IF(OFFSET(TBInput!$C$4,ROW(A158)-ROW(A$4),0,1,1)="M",OFFSET(TBInput!E$4,ROW(A158)-ROW(A$4),0,1,1),OFFSET(TBInput!E$4,ROW(A158)-ROW(A$4),0,1,1)-OFFSET(TBInput!E$4,ROW(A158)-ROW(A$4),-1,1,1)),IF(OFFSET(TBInput!$C$4,ROW(A158)-ROW(A$4),0,1,1)="M",SUM(OFFSET(TBInput!$D$4,ROW(A158)-ROW(A$4),0,1,COLUMN(TBInput!E$4)-COLUMN(TBInput!$C$4))),OFFSET(TBInput!E$4,ROW(A158)-ROW(A$4),0,1,1))))</f>
        <v/>
      </c>
      <c r="E158" s="3" t="str">
        <f ca="1">IF(LEN($A158)&lt;2,"",IF($D$2="Monthly",IF(OFFSET(TBInput!$C$4,ROW(B158)-ROW(B$4),0,1,1)="M",OFFSET(TBInput!F$4,ROW(B158)-ROW(B$4),0,1,1),OFFSET(TBInput!F$4,ROW(B158)-ROW(B$4),0,1,1)-OFFSET(TBInput!F$4,ROW(B158)-ROW(B$4),-1,1,1)),IF(OFFSET(TBInput!$C$4,ROW(B158)-ROW(B$4),0,1,1)="M",SUM(OFFSET(TBInput!$D$4,ROW(B158)-ROW(B$4),0,1,COLUMN(TBInput!F$4)-COLUMN(TBInput!$C$4))),OFFSET(TBInput!F$4,ROW(B158)-ROW(B$4),0,1,1))))</f>
        <v/>
      </c>
      <c r="F158" s="3" t="str">
        <f ca="1">IF(LEN($A158)&lt;2,"",IF($D$2="Monthly",IF(OFFSET(TBInput!$C$4,ROW(D158)-ROW(D$4),0,1,1)="M",OFFSET(TBInput!G$4,ROW(D158)-ROW(D$4),0,1,1),OFFSET(TBInput!G$4,ROW(D158)-ROW(D$4),0,1,1)-OFFSET(TBInput!G$4,ROW(D158)-ROW(D$4),-1,1,1)),IF(OFFSET(TBInput!$C$4,ROW(D158)-ROW(D$4),0,1,1)="M",SUM(OFFSET(TBInput!$D$4,ROW(D158)-ROW(D$4),0,1,COLUMN(TBInput!G$4)-COLUMN(TBInput!$C$4))),OFFSET(TBInput!G$4,ROW(D158)-ROW(D$4),0,1,1))))</f>
        <v/>
      </c>
      <c r="G158" s="3" t="str">
        <f ca="1">IF(LEN($A158)&lt;2,"",IF($D$2="Monthly",IF(OFFSET(TBInput!$C$4,ROW(E158)-ROW(E$4),0,1,1)="M",OFFSET(TBInput!H$4,ROW(E158)-ROW(E$4),0,1,1),OFFSET(TBInput!H$4,ROW(E158)-ROW(E$4),0,1,1)-OFFSET(TBInput!H$4,ROW(E158)-ROW(E$4),-1,1,1)),IF(OFFSET(TBInput!$C$4,ROW(E158)-ROW(E$4),0,1,1)="M",SUM(OFFSET(TBInput!$D$4,ROW(E158)-ROW(E$4),0,1,COLUMN(TBInput!H$4)-COLUMN(TBInput!$C$4))),OFFSET(TBInput!H$4,ROW(E158)-ROW(E$4),0,1,1))))</f>
        <v/>
      </c>
      <c r="H158" s="3" t="str">
        <f ca="1">IF(LEN($A158)&lt;2,"",IF($D$2="Monthly",IF(OFFSET(TBInput!$C$4,ROW(F158)-ROW(F$4),0,1,1)="M",OFFSET(TBInput!I$4,ROW(F158)-ROW(F$4),0,1,1),OFFSET(TBInput!I$4,ROW(F158)-ROW(F$4),0,1,1)-OFFSET(TBInput!I$4,ROW(F158)-ROW(F$4),-1,1,1)),IF(OFFSET(TBInput!$C$4,ROW(F158)-ROW(F$4),0,1,1)="M",SUM(OFFSET(TBInput!$D$4,ROW(F158)-ROW(F$4),0,1,COLUMN(TBInput!I$4)-COLUMN(TBInput!$C$4))),OFFSET(TBInput!I$4,ROW(F158)-ROW(F$4),0,1,1))))</f>
        <v/>
      </c>
      <c r="I158" s="3" t="str">
        <f ca="1">IF(LEN($A158)&lt;2,"",IF($D$2="Monthly",IF(OFFSET(TBInput!$C$4,ROW(G158)-ROW(G$4),0,1,1)="M",OFFSET(TBInput!J$4,ROW(G158)-ROW(G$4),0,1,1),OFFSET(TBInput!J$4,ROW(G158)-ROW(G$4),0,1,1)-OFFSET(TBInput!J$4,ROW(G158)-ROW(G$4),-1,1,1)),IF(OFFSET(TBInput!$C$4,ROW(G158)-ROW(G$4),0,1,1)="M",SUM(OFFSET(TBInput!$D$4,ROW(G158)-ROW(G$4),0,1,COLUMN(TBInput!J$4)-COLUMN(TBInput!$C$4))),OFFSET(TBInput!J$4,ROW(G158)-ROW(G$4),0,1,1))))</f>
        <v/>
      </c>
      <c r="J158" s="3" t="str">
        <f ca="1">IF(LEN($A158)&lt;2,"",IF($D$2="Monthly",IF(OFFSET(TBInput!$C$4,ROW(H158)-ROW(H$4),0,1,1)="M",OFFSET(TBInput!K$4,ROW(H158)-ROW(H$4),0,1,1),OFFSET(TBInput!K$4,ROW(H158)-ROW(H$4),0,1,1)-OFFSET(TBInput!K$4,ROW(H158)-ROW(H$4),-1,1,1)),IF(OFFSET(TBInput!$C$4,ROW(H158)-ROW(H$4),0,1,1)="M",SUM(OFFSET(TBInput!$D$4,ROW(H158)-ROW(H$4),0,1,COLUMN(TBInput!K$4)-COLUMN(TBInput!$C$4))),OFFSET(TBInput!K$4,ROW(H158)-ROW(H$4),0,1,1))))</f>
        <v/>
      </c>
      <c r="K158" s="3" t="str">
        <f ca="1">IF(LEN($A158)&lt;2,"",IF($D$2="Monthly",IF(OFFSET(TBInput!$C$4,ROW(I158)-ROW(I$4),0,1,1)="M",OFFSET(TBInput!L$4,ROW(I158)-ROW(I$4),0,1,1),OFFSET(TBInput!L$4,ROW(I158)-ROW(I$4),0,1,1)-OFFSET(TBInput!L$4,ROW(I158)-ROW(I$4),-1,1,1)),IF(OFFSET(TBInput!$C$4,ROW(I158)-ROW(I$4),0,1,1)="M",SUM(OFFSET(TBInput!$D$4,ROW(I158)-ROW(I$4),0,1,COLUMN(TBInput!L$4)-COLUMN(TBInput!$C$4))),OFFSET(TBInput!L$4,ROW(I158)-ROW(I$4),0,1,1))))</f>
        <v/>
      </c>
      <c r="L158" s="3" t="str">
        <f ca="1">IF(LEN($A158)&lt;2,"",IF($D$2="Monthly",IF(OFFSET(TBInput!$C$4,ROW(J158)-ROW(J$4),0,1,1)="M",OFFSET(TBInput!M$4,ROW(J158)-ROW(J$4),0,1,1),OFFSET(TBInput!M$4,ROW(J158)-ROW(J$4),0,1,1)-OFFSET(TBInput!M$4,ROW(J158)-ROW(J$4),-1,1,1)),IF(OFFSET(TBInput!$C$4,ROW(J158)-ROW(J$4),0,1,1)="M",SUM(OFFSET(TBInput!$D$4,ROW(J158)-ROW(J$4),0,1,COLUMN(TBInput!M$4)-COLUMN(TBInput!$C$4))),OFFSET(TBInput!M$4,ROW(J158)-ROW(J$4),0,1,1))))</f>
        <v/>
      </c>
      <c r="M158" s="3" t="str">
        <f ca="1">IF(LEN($A158)&lt;2,"",IF($D$2="Monthly",IF(OFFSET(TBInput!$C$4,ROW(K158)-ROW(K$4),0,1,1)="M",OFFSET(TBInput!N$4,ROW(K158)-ROW(K$4),0,1,1),OFFSET(TBInput!N$4,ROW(K158)-ROW(K$4),0,1,1)-OFFSET(TBInput!N$4,ROW(K158)-ROW(K$4),-1,1,1)),IF(OFFSET(TBInput!$C$4,ROW(K158)-ROW(K$4),0,1,1)="M",SUM(OFFSET(TBInput!$D$4,ROW(K158)-ROW(K$4),0,1,COLUMN(TBInput!N$4)-COLUMN(TBInput!$C$4))),OFFSET(TBInput!N$4,ROW(K158)-ROW(K$4),0,1,1))))</f>
        <v/>
      </c>
      <c r="N158" s="3" t="str">
        <f ca="1">IF(LEN($A158)&lt;2,"",IF($D$2="Monthly",IF(OFFSET(TBInput!$C$4,ROW(L158)-ROW(L$4),0,1,1)="M",OFFSET(TBInput!O$4,ROW(L158)-ROW(L$4),0,1,1),OFFSET(TBInput!O$4,ROW(L158)-ROW(L$4),0,1,1)-OFFSET(TBInput!O$4,ROW(L158)-ROW(L$4),-1,1,1)),IF(OFFSET(TBInput!$C$4,ROW(L158)-ROW(L$4),0,1,1)="M",SUM(OFFSET(TBInput!$D$4,ROW(L158)-ROW(L$4),0,1,COLUMN(TBInput!O$4)-COLUMN(TBInput!$C$4))),OFFSET(TBInput!O$4,ROW(L158)-ROW(L$4),0,1,1))))</f>
        <v/>
      </c>
      <c r="O158" s="3" t="str">
        <f ca="1">IF(LEN($A158)&lt;2,"",IF($D$2="Monthly",IF(OFFSET(TBInput!$C$4,ROW(M158)-ROW(M$4),0,1,1)="M",OFFSET(TBInput!P$4,ROW(M158)-ROW(M$4),0,1,1),OFFSET(TBInput!P$4,ROW(M158)-ROW(M$4),0,1,1)-OFFSET(TBInput!P$4,ROW(M158)-ROW(M$4),-1,1,1)),IF(OFFSET(TBInput!$C$4,ROW(M158)-ROW(M$4),0,1,1)="M",SUM(OFFSET(TBInput!$D$4,ROW(M158)-ROW(M$4),0,1,COLUMN(TBInput!P$4)-COLUMN(TBInput!$C$4))),OFFSET(TBInput!P$4,ROW(M158)-ROW(M$4),0,1,1))))</f>
        <v/>
      </c>
    </row>
    <row r="159" spans="1:15" ht="16" customHeight="1" x14ac:dyDescent="0.25">
      <c r="A159" s="2" t="str">
        <f ca="1">IF(OFFSET(TBInput!$A$4,ROW(B159)-ROW(B$4),0,1,1)=0,"",OFFSET(TBInput!$A$4,ROW(B159)-ROW(B$4),0,1,1))</f>
        <v/>
      </c>
      <c r="B159" s="4" t="str">
        <f ca="1">IF(OFFSET(TBInput!$B$4,ROW(A159)-ROW(A$4),0,1,1)=0,"",OFFSET(TBInput!$B$4,ROW(A159)-ROW(A$4),0,1,1))</f>
        <v/>
      </c>
      <c r="C159" s="3" t="str">
        <f ca="1">IF(LEN($A159)&lt;2,"",IF($E$2="Monthly",0,OFFSET(TBInput!D$4,ROW(A159)-ROW(A$4),0,1,1)))</f>
        <v/>
      </c>
      <c r="D159" s="3" t="str">
        <f ca="1">IF(LEN($A159)&lt;2,"",IF($D$2="Monthly",IF(OFFSET(TBInput!$C$4,ROW(A159)-ROW(A$4),0,1,1)="M",OFFSET(TBInput!E$4,ROW(A159)-ROW(A$4),0,1,1),OFFSET(TBInput!E$4,ROW(A159)-ROW(A$4),0,1,1)-OFFSET(TBInput!E$4,ROW(A159)-ROW(A$4),-1,1,1)),IF(OFFSET(TBInput!$C$4,ROW(A159)-ROW(A$4),0,1,1)="M",SUM(OFFSET(TBInput!$D$4,ROW(A159)-ROW(A$4),0,1,COLUMN(TBInput!E$4)-COLUMN(TBInput!$C$4))),OFFSET(TBInput!E$4,ROW(A159)-ROW(A$4),0,1,1))))</f>
        <v/>
      </c>
      <c r="E159" s="3" t="str">
        <f ca="1">IF(LEN($A159)&lt;2,"",IF($D$2="Monthly",IF(OFFSET(TBInput!$C$4,ROW(B159)-ROW(B$4),0,1,1)="M",OFFSET(TBInput!F$4,ROW(B159)-ROW(B$4),0,1,1),OFFSET(TBInput!F$4,ROW(B159)-ROW(B$4),0,1,1)-OFFSET(TBInput!F$4,ROW(B159)-ROW(B$4),-1,1,1)),IF(OFFSET(TBInput!$C$4,ROW(B159)-ROW(B$4),0,1,1)="M",SUM(OFFSET(TBInput!$D$4,ROW(B159)-ROW(B$4),0,1,COLUMN(TBInput!F$4)-COLUMN(TBInput!$C$4))),OFFSET(TBInput!F$4,ROW(B159)-ROW(B$4),0,1,1))))</f>
        <v/>
      </c>
      <c r="F159" s="3" t="str">
        <f ca="1">IF(LEN($A159)&lt;2,"",IF($D$2="Monthly",IF(OFFSET(TBInput!$C$4,ROW(D159)-ROW(D$4),0,1,1)="M",OFFSET(TBInput!G$4,ROW(D159)-ROW(D$4),0,1,1),OFFSET(TBInput!G$4,ROW(D159)-ROW(D$4),0,1,1)-OFFSET(TBInput!G$4,ROW(D159)-ROW(D$4),-1,1,1)),IF(OFFSET(TBInput!$C$4,ROW(D159)-ROW(D$4),0,1,1)="M",SUM(OFFSET(TBInput!$D$4,ROW(D159)-ROW(D$4),0,1,COLUMN(TBInput!G$4)-COLUMN(TBInput!$C$4))),OFFSET(TBInput!G$4,ROW(D159)-ROW(D$4),0,1,1))))</f>
        <v/>
      </c>
      <c r="G159" s="3" t="str">
        <f ca="1">IF(LEN($A159)&lt;2,"",IF($D$2="Monthly",IF(OFFSET(TBInput!$C$4,ROW(E159)-ROW(E$4),0,1,1)="M",OFFSET(TBInput!H$4,ROW(E159)-ROW(E$4),0,1,1),OFFSET(TBInput!H$4,ROW(E159)-ROW(E$4),0,1,1)-OFFSET(TBInput!H$4,ROW(E159)-ROW(E$4),-1,1,1)),IF(OFFSET(TBInput!$C$4,ROW(E159)-ROW(E$4),0,1,1)="M",SUM(OFFSET(TBInput!$D$4,ROW(E159)-ROW(E$4),0,1,COLUMN(TBInput!H$4)-COLUMN(TBInput!$C$4))),OFFSET(TBInput!H$4,ROW(E159)-ROW(E$4),0,1,1))))</f>
        <v/>
      </c>
      <c r="H159" s="3" t="str">
        <f ca="1">IF(LEN($A159)&lt;2,"",IF($D$2="Monthly",IF(OFFSET(TBInput!$C$4,ROW(F159)-ROW(F$4),0,1,1)="M",OFFSET(TBInput!I$4,ROW(F159)-ROW(F$4),0,1,1),OFFSET(TBInput!I$4,ROW(F159)-ROW(F$4),0,1,1)-OFFSET(TBInput!I$4,ROW(F159)-ROW(F$4),-1,1,1)),IF(OFFSET(TBInput!$C$4,ROW(F159)-ROW(F$4),0,1,1)="M",SUM(OFFSET(TBInput!$D$4,ROW(F159)-ROW(F$4),0,1,COLUMN(TBInput!I$4)-COLUMN(TBInput!$C$4))),OFFSET(TBInput!I$4,ROW(F159)-ROW(F$4),0,1,1))))</f>
        <v/>
      </c>
      <c r="I159" s="3" t="str">
        <f ca="1">IF(LEN($A159)&lt;2,"",IF($D$2="Monthly",IF(OFFSET(TBInput!$C$4,ROW(G159)-ROW(G$4),0,1,1)="M",OFFSET(TBInput!J$4,ROW(G159)-ROW(G$4),0,1,1),OFFSET(TBInput!J$4,ROW(G159)-ROW(G$4),0,1,1)-OFFSET(TBInput!J$4,ROW(G159)-ROW(G$4),-1,1,1)),IF(OFFSET(TBInput!$C$4,ROW(G159)-ROW(G$4),0,1,1)="M",SUM(OFFSET(TBInput!$D$4,ROW(G159)-ROW(G$4),0,1,COLUMN(TBInput!J$4)-COLUMN(TBInput!$C$4))),OFFSET(TBInput!J$4,ROW(G159)-ROW(G$4),0,1,1))))</f>
        <v/>
      </c>
      <c r="J159" s="3" t="str">
        <f ca="1">IF(LEN($A159)&lt;2,"",IF($D$2="Monthly",IF(OFFSET(TBInput!$C$4,ROW(H159)-ROW(H$4),0,1,1)="M",OFFSET(TBInput!K$4,ROW(H159)-ROW(H$4),0,1,1),OFFSET(TBInput!K$4,ROW(H159)-ROW(H$4),0,1,1)-OFFSET(TBInput!K$4,ROW(H159)-ROW(H$4),-1,1,1)),IF(OFFSET(TBInput!$C$4,ROW(H159)-ROW(H$4),0,1,1)="M",SUM(OFFSET(TBInput!$D$4,ROW(H159)-ROW(H$4),0,1,COLUMN(TBInput!K$4)-COLUMN(TBInput!$C$4))),OFFSET(TBInput!K$4,ROW(H159)-ROW(H$4),0,1,1))))</f>
        <v/>
      </c>
      <c r="K159" s="3" t="str">
        <f ca="1">IF(LEN($A159)&lt;2,"",IF($D$2="Monthly",IF(OFFSET(TBInput!$C$4,ROW(I159)-ROW(I$4),0,1,1)="M",OFFSET(TBInput!L$4,ROW(I159)-ROW(I$4),0,1,1),OFFSET(TBInput!L$4,ROW(I159)-ROW(I$4),0,1,1)-OFFSET(TBInput!L$4,ROW(I159)-ROW(I$4),-1,1,1)),IF(OFFSET(TBInput!$C$4,ROW(I159)-ROW(I$4),0,1,1)="M",SUM(OFFSET(TBInput!$D$4,ROW(I159)-ROW(I$4),0,1,COLUMN(TBInput!L$4)-COLUMN(TBInput!$C$4))),OFFSET(TBInput!L$4,ROW(I159)-ROW(I$4),0,1,1))))</f>
        <v/>
      </c>
      <c r="L159" s="3" t="str">
        <f ca="1">IF(LEN($A159)&lt;2,"",IF($D$2="Monthly",IF(OFFSET(TBInput!$C$4,ROW(J159)-ROW(J$4),0,1,1)="M",OFFSET(TBInput!M$4,ROW(J159)-ROW(J$4),0,1,1),OFFSET(TBInput!M$4,ROW(J159)-ROW(J$4),0,1,1)-OFFSET(TBInput!M$4,ROW(J159)-ROW(J$4),-1,1,1)),IF(OFFSET(TBInput!$C$4,ROW(J159)-ROW(J$4),0,1,1)="M",SUM(OFFSET(TBInput!$D$4,ROW(J159)-ROW(J$4),0,1,COLUMN(TBInput!M$4)-COLUMN(TBInput!$C$4))),OFFSET(TBInput!M$4,ROW(J159)-ROW(J$4),0,1,1))))</f>
        <v/>
      </c>
      <c r="M159" s="3" t="str">
        <f ca="1">IF(LEN($A159)&lt;2,"",IF($D$2="Monthly",IF(OFFSET(TBInput!$C$4,ROW(K159)-ROW(K$4),0,1,1)="M",OFFSET(TBInput!N$4,ROW(K159)-ROW(K$4),0,1,1),OFFSET(TBInput!N$4,ROW(K159)-ROW(K$4),0,1,1)-OFFSET(TBInput!N$4,ROW(K159)-ROW(K$4),-1,1,1)),IF(OFFSET(TBInput!$C$4,ROW(K159)-ROW(K$4),0,1,1)="M",SUM(OFFSET(TBInput!$D$4,ROW(K159)-ROW(K$4),0,1,COLUMN(TBInput!N$4)-COLUMN(TBInput!$C$4))),OFFSET(TBInput!N$4,ROW(K159)-ROW(K$4),0,1,1))))</f>
        <v/>
      </c>
      <c r="N159" s="3" t="str">
        <f ca="1">IF(LEN($A159)&lt;2,"",IF($D$2="Monthly",IF(OFFSET(TBInput!$C$4,ROW(L159)-ROW(L$4),0,1,1)="M",OFFSET(TBInput!O$4,ROW(L159)-ROW(L$4),0,1,1),OFFSET(TBInput!O$4,ROW(L159)-ROW(L$4),0,1,1)-OFFSET(TBInput!O$4,ROW(L159)-ROW(L$4),-1,1,1)),IF(OFFSET(TBInput!$C$4,ROW(L159)-ROW(L$4),0,1,1)="M",SUM(OFFSET(TBInput!$D$4,ROW(L159)-ROW(L$4),0,1,COLUMN(TBInput!O$4)-COLUMN(TBInput!$C$4))),OFFSET(TBInput!O$4,ROW(L159)-ROW(L$4),0,1,1))))</f>
        <v/>
      </c>
      <c r="O159" s="3" t="str">
        <f ca="1">IF(LEN($A159)&lt;2,"",IF($D$2="Monthly",IF(OFFSET(TBInput!$C$4,ROW(M159)-ROW(M$4),0,1,1)="M",OFFSET(TBInput!P$4,ROW(M159)-ROW(M$4),0,1,1),OFFSET(TBInput!P$4,ROW(M159)-ROW(M$4),0,1,1)-OFFSET(TBInput!P$4,ROW(M159)-ROW(M$4),-1,1,1)),IF(OFFSET(TBInput!$C$4,ROW(M159)-ROW(M$4),0,1,1)="M",SUM(OFFSET(TBInput!$D$4,ROW(M159)-ROW(M$4),0,1,COLUMN(TBInput!P$4)-COLUMN(TBInput!$C$4))),OFFSET(TBInput!P$4,ROW(M159)-ROW(M$4),0,1,1))))</f>
        <v/>
      </c>
    </row>
    <row r="160" spans="1:15" ht="16" customHeight="1" x14ac:dyDescent="0.25">
      <c r="A160" s="2" t="str">
        <f ca="1">IF(OFFSET(TBInput!$A$4,ROW(B160)-ROW(B$4),0,1,1)=0,"",OFFSET(TBInput!$A$4,ROW(B160)-ROW(B$4),0,1,1))</f>
        <v/>
      </c>
      <c r="B160" s="4" t="str">
        <f ca="1">IF(OFFSET(TBInput!$B$4,ROW(A160)-ROW(A$4),0,1,1)=0,"",OFFSET(TBInput!$B$4,ROW(A160)-ROW(A$4),0,1,1))</f>
        <v/>
      </c>
      <c r="C160" s="3" t="str">
        <f ca="1">IF(LEN($A160)&lt;2,"",IF($E$2="Monthly",0,OFFSET(TBInput!D$4,ROW(A160)-ROW(A$4),0,1,1)))</f>
        <v/>
      </c>
      <c r="D160" s="3" t="str">
        <f ca="1">IF(LEN($A160)&lt;2,"",IF($D$2="Monthly",IF(OFFSET(TBInput!$C$4,ROW(A160)-ROW(A$4),0,1,1)="M",OFFSET(TBInput!E$4,ROW(A160)-ROW(A$4),0,1,1),OFFSET(TBInput!E$4,ROW(A160)-ROW(A$4),0,1,1)-OFFSET(TBInput!E$4,ROW(A160)-ROW(A$4),-1,1,1)),IF(OFFSET(TBInput!$C$4,ROW(A160)-ROW(A$4),0,1,1)="M",SUM(OFFSET(TBInput!$D$4,ROW(A160)-ROW(A$4),0,1,COLUMN(TBInput!E$4)-COLUMN(TBInput!$C$4))),OFFSET(TBInput!E$4,ROW(A160)-ROW(A$4),0,1,1))))</f>
        <v/>
      </c>
      <c r="E160" s="3" t="str">
        <f ca="1">IF(LEN($A160)&lt;2,"",IF($D$2="Monthly",IF(OFFSET(TBInput!$C$4,ROW(B160)-ROW(B$4),0,1,1)="M",OFFSET(TBInput!F$4,ROW(B160)-ROW(B$4),0,1,1),OFFSET(TBInput!F$4,ROW(B160)-ROW(B$4),0,1,1)-OFFSET(TBInput!F$4,ROW(B160)-ROW(B$4),-1,1,1)),IF(OFFSET(TBInput!$C$4,ROW(B160)-ROW(B$4),0,1,1)="M",SUM(OFFSET(TBInput!$D$4,ROW(B160)-ROW(B$4),0,1,COLUMN(TBInput!F$4)-COLUMN(TBInput!$C$4))),OFFSET(TBInput!F$4,ROW(B160)-ROW(B$4),0,1,1))))</f>
        <v/>
      </c>
      <c r="F160" s="3" t="str">
        <f ca="1">IF(LEN($A160)&lt;2,"",IF($D$2="Monthly",IF(OFFSET(TBInput!$C$4,ROW(D160)-ROW(D$4),0,1,1)="M",OFFSET(TBInput!G$4,ROW(D160)-ROW(D$4),0,1,1),OFFSET(TBInput!G$4,ROW(D160)-ROW(D$4),0,1,1)-OFFSET(TBInput!G$4,ROW(D160)-ROW(D$4),-1,1,1)),IF(OFFSET(TBInput!$C$4,ROW(D160)-ROW(D$4),0,1,1)="M",SUM(OFFSET(TBInput!$D$4,ROW(D160)-ROW(D$4),0,1,COLUMN(TBInput!G$4)-COLUMN(TBInput!$C$4))),OFFSET(TBInput!G$4,ROW(D160)-ROW(D$4),0,1,1))))</f>
        <v/>
      </c>
      <c r="G160" s="3" t="str">
        <f ca="1">IF(LEN($A160)&lt;2,"",IF($D$2="Monthly",IF(OFFSET(TBInput!$C$4,ROW(E160)-ROW(E$4),0,1,1)="M",OFFSET(TBInput!H$4,ROW(E160)-ROW(E$4),0,1,1),OFFSET(TBInput!H$4,ROW(E160)-ROW(E$4),0,1,1)-OFFSET(TBInput!H$4,ROW(E160)-ROW(E$4),-1,1,1)),IF(OFFSET(TBInput!$C$4,ROW(E160)-ROW(E$4),0,1,1)="M",SUM(OFFSET(TBInput!$D$4,ROW(E160)-ROW(E$4),0,1,COLUMN(TBInput!H$4)-COLUMN(TBInput!$C$4))),OFFSET(TBInput!H$4,ROW(E160)-ROW(E$4),0,1,1))))</f>
        <v/>
      </c>
      <c r="H160" s="3" t="str">
        <f ca="1">IF(LEN($A160)&lt;2,"",IF($D$2="Monthly",IF(OFFSET(TBInput!$C$4,ROW(F160)-ROW(F$4),0,1,1)="M",OFFSET(TBInput!I$4,ROW(F160)-ROW(F$4),0,1,1),OFFSET(TBInput!I$4,ROW(F160)-ROW(F$4),0,1,1)-OFFSET(TBInput!I$4,ROW(F160)-ROW(F$4),-1,1,1)),IF(OFFSET(TBInput!$C$4,ROW(F160)-ROW(F$4),0,1,1)="M",SUM(OFFSET(TBInput!$D$4,ROW(F160)-ROW(F$4),0,1,COLUMN(TBInput!I$4)-COLUMN(TBInput!$C$4))),OFFSET(TBInput!I$4,ROW(F160)-ROW(F$4),0,1,1))))</f>
        <v/>
      </c>
      <c r="I160" s="3" t="str">
        <f ca="1">IF(LEN($A160)&lt;2,"",IF($D$2="Monthly",IF(OFFSET(TBInput!$C$4,ROW(G160)-ROW(G$4),0,1,1)="M",OFFSET(TBInput!J$4,ROW(G160)-ROW(G$4),0,1,1),OFFSET(TBInput!J$4,ROW(G160)-ROW(G$4),0,1,1)-OFFSET(TBInput!J$4,ROW(G160)-ROW(G$4),-1,1,1)),IF(OFFSET(TBInput!$C$4,ROW(G160)-ROW(G$4),0,1,1)="M",SUM(OFFSET(TBInput!$D$4,ROW(G160)-ROW(G$4),0,1,COLUMN(TBInput!J$4)-COLUMN(TBInput!$C$4))),OFFSET(TBInput!J$4,ROW(G160)-ROW(G$4),0,1,1))))</f>
        <v/>
      </c>
      <c r="J160" s="3" t="str">
        <f ca="1">IF(LEN($A160)&lt;2,"",IF($D$2="Monthly",IF(OFFSET(TBInput!$C$4,ROW(H160)-ROW(H$4),0,1,1)="M",OFFSET(TBInput!K$4,ROW(H160)-ROW(H$4),0,1,1),OFFSET(TBInput!K$4,ROW(H160)-ROW(H$4),0,1,1)-OFFSET(TBInput!K$4,ROW(H160)-ROW(H$4),-1,1,1)),IF(OFFSET(TBInput!$C$4,ROW(H160)-ROW(H$4),0,1,1)="M",SUM(OFFSET(TBInput!$D$4,ROW(H160)-ROW(H$4),0,1,COLUMN(TBInput!K$4)-COLUMN(TBInput!$C$4))),OFFSET(TBInput!K$4,ROW(H160)-ROW(H$4),0,1,1))))</f>
        <v/>
      </c>
      <c r="K160" s="3" t="str">
        <f ca="1">IF(LEN($A160)&lt;2,"",IF($D$2="Monthly",IF(OFFSET(TBInput!$C$4,ROW(I160)-ROW(I$4),0,1,1)="M",OFFSET(TBInput!L$4,ROW(I160)-ROW(I$4),0,1,1),OFFSET(TBInput!L$4,ROW(I160)-ROW(I$4),0,1,1)-OFFSET(TBInput!L$4,ROW(I160)-ROW(I$4),-1,1,1)),IF(OFFSET(TBInput!$C$4,ROW(I160)-ROW(I$4),0,1,1)="M",SUM(OFFSET(TBInput!$D$4,ROW(I160)-ROW(I$4),0,1,COLUMN(TBInput!L$4)-COLUMN(TBInput!$C$4))),OFFSET(TBInput!L$4,ROW(I160)-ROW(I$4),0,1,1))))</f>
        <v/>
      </c>
      <c r="L160" s="3" t="str">
        <f ca="1">IF(LEN($A160)&lt;2,"",IF($D$2="Monthly",IF(OFFSET(TBInput!$C$4,ROW(J160)-ROW(J$4),0,1,1)="M",OFFSET(TBInput!M$4,ROW(J160)-ROW(J$4),0,1,1),OFFSET(TBInput!M$4,ROW(J160)-ROW(J$4),0,1,1)-OFFSET(TBInput!M$4,ROW(J160)-ROW(J$4),-1,1,1)),IF(OFFSET(TBInput!$C$4,ROW(J160)-ROW(J$4),0,1,1)="M",SUM(OFFSET(TBInput!$D$4,ROW(J160)-ROW(J$4),0,1,COLUMN(TBInput!M$4)-COLUMN(TBInput!$C$4))),OFFSET(TBInput!M$4,ROW(J160)-ROW(J$4),0,1,1))))</f>
        <v/>
      </c>
      <c r="M160" s="3" t="str">
        <f ca="1">IF(LEN($A160)&lt;2,"",IF($D$2="Monthly",IF(OFFSET(TBInput!$C$4,ROW(K160)-ROW(K$4),0,1,1)="M",OFFSET(TBInput!N$4,ROW(K160)-ROW(K$4),0,1,1),OFFSET(TBInput!N$4,ROW(K160)-ROW(K$4),0,1,1)-OFFSET(TBInput!N$4,ROW(K160)-ROW(K$4),-1,1,1)),IF(OFFSET(TBInput!$C$4,ROW(K160)-ROW(K$4),0,1,1)="M",SUM(OFFSET(TBInput!$D$4,ROW(K160)-ROW(K$4),0,1,COLUMN(TBInput!N$4)-COLUMN(TBInput!$C$4))),OFFSET(TBInput!N$4,ROW(K160)-ROW(K$4),0,1,1))))</f>
        <v/>
      </c>
      <c r="N160" s="3" t="str">
        <f ca="1">IF(LEN($A160)&lt;2,"",IF($D$2="Monthly",IF(OFFSET(TBInput!$C$4,ROW(L160)-ROW(L$4),0,1,1)="M",OFFSET(TBInput!O$4,ROW(L160)-ROW(L$4),0,1,1),OFFSET(TBInput!O$4,ROW(L160)-ROW(L$4),0,1,1)-OFFSET(TBInput!O$4,ROW(L160)-ROW(L$4),-1,1,1)),IF(OFFSET(TBInput!$C$4,ROW(L160)-ROW(L$4),0,1,1)="M",SUM(OFFSET(TBInput!$D$4,ROW(L160)-ROW(L$4),0,1,COLUMN(TBInput!O$4)-COLUMN(TBInput!$C$4))),OFFSET(TBInput!O$4,ROW(L160)-ROW(L$4),0,1,1))))</f>
        <v/>
      </c>
      <c r="O160" s="3" t="str">
        <f ca="1">IF(LEN($A160)&lt;2,"",IF($D$2="Monthly",IF(OFFSET(TBInput!$C$4,ROW(M160)-ROW(M$4),0,1,1)="M",OFFSET(TBInput!P$4,ROW(M160)-ROW(M$4),0,1,1),OFFSET(TBInput!P$4,ROW(M160)-ROW(M$4),0,1,1)-OFFSET(TBInput!P$4,ROW(M160)-ROW(M$4),-1,1,1)),IF(OFFSET(TBInput!$C$4,ROW(M160)-ROW(M$4),0,1,1)="M",SUM(OFFSET(TBInput!$D$4,ROW(M160)-ROW(M$4),0,1,COLUMN(TBInput!P$4)-COLUMN(TBInput!$C$4))),OFFSET(TBInput!P$4,ROW(M160)-ROW(M$4),0,1,1))))</f>
        <v/>
      </c>
    </row>
    <row r="161" spans="1:15" ht="16" customHeight="1" x14ac:dyDescent="0.25">
      <c r="A161" s="2" t="str">
        <f ca="1">IF(OFFSET(TBInput!$A$4,ROW(B161)-ROW(B$4),0,1,1)=0,"",OFFSET(TBInput!$A$4,ROW(B161)-ROW(B$4),0,1,1))</f>
        <v/>
      </c>
      <c r="B161" s="4" t="str">
        <f ca="1">IF(OFFSET(TBInput!$B$4,ROW(A161)-ROW(A$4),0,1,1)=0,"",OFFSET(TBInput!$B$4,ROW(A161)-ROW(A$4),0,1,1))</f>
        <v/>
      </c>
      <c r="C161" s="3" t="str">
        <f ca="1">IF(LEN($A161)&lt;2,"",IF($E$2="Monthly",0,OFFSET(TBInput!D$4,ROW(A161)-ROW(A$4),0,1,1)))</f>
        <v/>
      </c>
      <c r="D161" s="3" t="str">
        <f ca="1">IF(LEN($A161)&lt;2,"",IF($D$2="Monthly",IF(OFFSET(TBInput!$C$4,ROW(A161)-ROW(A$4),0,1,1)="M",OFFSET(TBInput!E$4,ROW(A161)-ROW(A$4),0,1,1),OFFSET(TBInput!E$4,ROW(A161)-ROW(A$4),0,1,1)-OFFSET(TBInput!E$4,ROW(A161)-ROW(A$4),-1,1,1)),IF(OFFSET(TBInput!$C$4,ROW(A161)-ROW(A$4),0,1,1)="M",SUM(OFFSET(TBInput!$D$4,ROW(A161)-ROW(A$4),0,1,COLUMN(TBInput!E$4)-COLUMN(TBInput!$C$4))),OFFSET(TBInput!E$4,ROW(A161)-ROW(A$4),0,1,1))))</f>
        <v/>
      </c>
      <c r="E161" s="3" t="str">
        <f ca="1">IF(LEN($A161)&lt;2,"",IF($D$2="Monthly",IF(OFFSET(TBInput!$C$4,ROW(B161)-ROW(B$4),0,1,1)="M",OFFSET(TBInput!F$4,ROW(B161)-ROW(B$4),0,1,1),OFFSET(TBInput!F$4,ROW(B161)-ROW(B$4),0,1,1)-OFFSET(TBInput!F$4,ROW(B161)-ROW(B$4),-1,1,1)),IF(OFFSET(TBInput!$C$4,ROW(B161)-ROW(B$4),0,1,1)="M",SUM(OFFSET(TBInput!$D$4,ROW(B161)-ROW(B$4),0,1,COLUMN(TBInput!F$4)-COLUMN(TBInput!$C$4))),OFFSET(TBInput!F$4,ROW(B161)-ROW(B$4),0,1,1))))</f>
        <v/>
      </c>
      <c r="F161" s="3" t="str">
        <f ca="1">IF(LEN($A161)&lt;2,"",IF($D$2="Monthly",IF(OFFSET(TBInput!$C$4,ROW(D161)-ROW(D$4),0,1,1)="M",OFFSET(TBInput!G$4,ROW(D161)-ROW(D$4),0,1,1),OFFSET(TBInput!G$4,ROW(D161)-ROW(D$4),0,1,1)-OFFSET(TBInput!G$4,ROW(D161)-ROW(D$4),-1,1,1)),IF(OFFSET(TBInput!$C$4,ROW(D161)-ROW(D$4),0,1,1)="M",SUM(OFFSET(TBInput!$D$4,ROW(D161)-ROW(D$4),0,1,COLUMN(TBInput!G$4)-COLUMN(TBInput!$C$4))),OFFSET(TBInput!G$4,ROW(D161)-ROW(D$4),0,1,1))))</f>
        <v/>
      </c>
      <c r="G161" s="3" t="str">
        <f ca="1">IF(LEN($A161)&lt;2,"",IF($D$2="Monthly",IF(OFFSET(TBInput!$C$4,ROW(E161)-ROW(E$4),0,1,1)="M",OFFSET(TBInput!H$4,ROW(E161)-ROW(E$4),0,1,1),OFFSET(TBInput!H$4,ROW(E161)-ROW(E$4),0,1,1)-OFFSET(TBInput!H$4,ROW(E161)-ROW(E$4),-1,1,1)),IF(OFFSET(TBInput!$C$4,ROW(E161)-ROW(E$4),0,1,1)="M",SUM(OFFSET(TBInput!$D$4,ROW(E161)-ROW(E$4),0,1,COLUMN(TBInput!H$4)-COLUMN(TBInput!$C$4))),OFFSET(TBInput!H$4,ROW(E161)-ROW(E$4),0,1,1))))</f>
        <v/>
      </c>
      <c r="H161" s="3" t="str">
        <f ca="1">IF(LEN($A161)&lt;2,"",IF($D$2="Monthly",IF(OFFSET(TBInput!$C$4,ROW(F161)-ROW(F$4),0,1,1)="M",OFFSET(TBInput!I$4,ROW(F161)-ROW(F$4),0,1,1),OFFSET(TBInput!I$4,ROW(F161)-ROW(F$4),0,1,1)-OFFSET(TBInput!I$4,ROW(F161)-ROW(F$4),-1,1,1)),IF(OFFSET(TBInput!$C$4,ROW(F161)-ROW(F$4),0,1,1)="M",SUM(OFFSET(TBInput!$D$4,ROW(F161)-ROW(F$4),0,1,COLUMN(TBInput!I$4)-COLUMN(TBInput!$C$4))),OFFSET(TBInput!I$4,ROW(F161)-ROW(F$4),0,1,1))))</f>
        <v/>
      </c>
      <c r="I161" s="3" t="str">
        <f ca="1">IF(LEN($A161)&lt;2,"",IF($D$2="Monthly",IF(OFFSET(TBInput!$C$4,ROW(G161)-ROW(G$4),0,1,1)="M",OFFSET(TBInput!J$4,ROW(G161)-ROW(G$4),0,1,1),OFFSET(TBInput!J$4,ROW(G161)-ROW(G$4),0,1,1)-OFFSET(TBInput!J$4,ROW(G161)-ROW(G$4),-1,1,1)),IF(OFFSET(TBInput!$C$4,ROW(G161)-ROW(G$4),0,1,1)="M",SUM(OFFSET(TBInput!$D$4,ROW(G161)-ROW(G$4),0,1,COLUMN(TBInput!J$4)-COLUMN(TBInput!$C$4))),OFFSET(TBInput!J$4,ROW(G161)-ROW(G$4),0,1,1))))</f>
        <v/>
      </c>
      <c r="J161" s="3" t="str">
        <f ca="1">IF(LEN($A161)&lt;2,"",IF($D$2="Monthly",IF(OFFSET(TBInput!$C$4,ROW(H161)-ROW(H$4),0,1,1)="M",OFFSET(TBInput!K$4,ROW(H161)-ROW(H$4),0,1,1),OFFSET(TBInput!K$4,ROW(H161)-ROW(H$4),0,1,1)-OFFSET(TBInput!K$4,ROW(H161)-ROW(H$4),-1,1,1)),IF(OFFSET(TBInput!$C$4,ROW(H161)-ROW(H$4),0,1,1)="M",SUM(OFFSET(TBInput!$D$4,ROW(H161)-ROW(H$4),0,1,COLUMN(TBInput!K$4)-COLUMN(TBInput!$C$4))),OFFSET(TBInput!K$4,ROW(H161)-ROW(H$4),0,1,1))))</f>
        <v/>
      </c>
      <c r="K161" s="3" t="str">
        <f ca="1">IF(LEN($A161)&lt;2,"",IF($D$2="Monthly",IF(OFFSET(TBInput!$C$4,ROW(I161)-ROW(I$4),0,1,1)="M",OFFSET(TBInput!L$4,ROW(I161)-ROW(I$4),0,1,1),OFFSET(TBInput!L$4,ROW(I161)-ROW(I$4),0,1,1)-OFFSET(TBInput!L$4,ROW(I161)-ROW(I$4),-1,1,1)),IF(OFFSET(TBInput!$C$4,ROW(I161)-ROW(I$4),0,1,1)="M",SUM(OFFSET(TBInput!$D$4,ROW(I161)-ROW(I$4),0,1,COLUMN(TBInput!L$4)-COLUMN(TBInput!$C$4))),OFFSET(TBInput!L$4,ROW(I161)-ROW(I$4),0,1,1))))</f>
        <v/>
      </c>
      <c r="L161" s="3" t="str">
        <f ca="1">IF(LEN($A161)&lt;2,"",IF($D$2="Monthly",IF(OFFSET(TBInput!$C$4,ROW(J161)-ROW(J$4),0,1,1)="M",OFFSET(TBInput!M$4,ROW(J161)-ROW(J$4),0,1,1),OFFSET(TBInput!M$4,ROW(J161)-ROW(J$4),0,1,1)-OFFSET(TBInput!M$4,ROW(J161)-ROW(J$4),-1,1,1)),IF(OFFSET(TBInput!$C$4,ROW(J161)-ROW(J$4),0,1,1)="M",SUM(OFFSET(TBInput!$D$4,ROW(J161)-ROW(J$4),0,1,COLUMN(TBInput!M$4)-COLUMN(TBInput!$C$4))),OFFSET(TBInput!M$4,ROW(J161)-ROW(J$4),0,1,1))))</f>
        <v/>
      </c>
      <c r="M161" s="3" t="str">
        <f ca="1">IF(LEN($A161)&lt;2,"",IF($D$2="Monthly",IF(OFFSET(TBInput!$C$4,ROW(K161)-ROW(K$4),0,1,1)="M",OFFSET(TBInput!N$4,ROW(K161)-ROW(K$4),0,1,1),OFFSET(TBInput!N$4,ROW(K161)-ROW(K$4),0,1,1)-OFFSET(TBInput!N$4,ROW(K161)-ROW(K$4),-1,1,1)),IF(OFFSET(TBInput!$C$4,ROW(K161)-ROW(K$4),0,1,1)="M",SUM(OFFSET(TBInput!$D$4,ROW(K161)-ROW(K$4),0,1,COLUMN(TBInput!N$4)-COLUMN(TBInput!$C$4))),OFFSET(TBInput!N$4,ROW(K161)-ROW(K$4),0,1,1))))</f>
        <v/>
      </c>
      <c r="N161" s="3" t="str">
        <f ca="1">IF(LEN($A161)&lt;2,"",IF($D$2="Monthly",IF(OFFSET(TBInput!$C$4,ROW(L161)-ROW(L$4),0,1,1)="M",OFFSET(TBInput!O$4,ROW(L161)-ROW(L$4),0,1,1),OFFSET(TBInput!O$4,ROW(L161)-ROW(L$4),0,1,1)-OFFSET(TBInput!O$4,ROW(L161)-ROW(L$4),-1,1,1)),IF(OFFSET(TBInput!$C$4,ROW(L161)-ROW(L$4),0,1,1)="M",SUM(OFFSET(TBInput!$D$4,ROW(L161)-ROW(L$4),0,1,COLUMN(TBInput!O$4)-COLUMN(TBInput!$C$4))),OFFSET(TBInput!O$4,ROW(L161)-ROW(L$4),0,1,1))))</f>
        <v/>
      </c>
      <c r="O161" s="3" t="str">
        <f ca="1">IF(LEN($A161)&lt;2,"",IF($D$2="Monthly",IF(OFFSET(TBInput!$C$4,ROW(M161)-ROW(M$4),0,1,1)="M",OFFSET(TBInput!P$4,ROW(M161)-ROW(M$4),0,1,1),OFFSET(TBInput!P$4,ROW(M161)-ROW(M$4),0,1,1)-OFFSET(TBInput!P$4,ROW(M161)-ROW(M$4),-1,1,1)),IF(OFFSET(TBInput!$C$4,ROW(M161)-ROW(M$4),0,1,1)="M",SUM(OFFSET(TBInput!$D$4,ROW(M161)-ROW(M$4),0,1,COLUMN(TBInput!P$4)-COLUMN(TBInput!$C$4))),OFFSET(TBInput!P$4,ROW(M161)-ROW(M$4),0,1,1))))</f>
        <v/>
      </c>
    </row>
    <row r="162" spans="1:15" ht="16" customHeight="1" x14ac:dyDescent="0.25">
      <c r="A162" s="2" t="str">
        <f ca="1">IF(OFFSET(TBInput!$A$4,ROW(B162)-ROW(B$4),0,1,1)=0,"",OFFSET(TBInput!$A$4,ROW(B162)-ROW(B$4),0,1,1))</f>
        <v/>
      </c>
      <c r="B162" s="4" t="str">
        <f ca="1">IF(OFFSET(TBInput!$B$4,ROW(A162)-ROW(A$4),0,1,1)=0,"",OFFSET(TBInput!$B$4,ROW(A162)-ROW(A$4),0,1,1))</f>
        <v/>
      </c>
      <c r="C162" s="3" t="str">
        <f ca="1">IF(LEN($A162)&lt;2,"",IF($E$2="Monthly",0,OFFSET(TBInput!D$4,ROW(A162)-ROW(A$4),0,1,1)))</f>
        <v/>
      </c>
      <c r="D162" s="3" t="str">
        <f ca="1">IF(LEN($A162)&lt;2,"",IF($D$2="Monthly",IF(OFFSET(TBInput!$C$4,ROW(A162)-ROW(A$4),0,1,1)="M",OFFSET(TBInput!E$4,ROW(A162)-ROW(A$4),0,1,1),OFFSET(TBInput!E$4,ROW(A162)-ROW(A$4),0,1,1)-OFFSET(TBInput!E$4,ROW(A162)-ROW(A$4),-1,1,1)),IF(OFFSET(TBInput!$C$4,ROW(A162)-ROW(A$4),0,1,1)="M",SUM(OFFSET(TBInput!$D$4,ROW(A162)-ROW(A$4),0,1,COLUMN(TBInput!E$4)-COLUMN(TBInput!$C$4))),OFFSET(TBInput!E$4,ROW(A162)-ROW(A$4),0,1,1))))</f>
        <v/>
      </c>
      <c r="E162" s="3" t="str">
        <f ca="1">IF(LEN($A162)&lt;2,"",IF($D$2="Monthly",IF(OFFSET(TBInput!$C$4,ROW(B162)-ROW(B$4),0,1,1)="M",OFFSET(TBInput!F$4,ROW(B162)-ROW(B$4),0,1,1),OFFSET(TBInput!F$4,ROW(B162)-ROW(B$4),0,1,1)-OFFSET(TBInput!F$4,ROW(B162)-ROW(B$4),-1,1,1)),IF(OFFSET(TBInput!$C$4,ROW(B162)-ROW(B$4),0,1,1)="M",SUM(OFFSET(TBInput!$D$4,ROW(B162)-ROW(B$4),0,1,COLUMN(TBInput!F$4)-COLUMN(TBInput!$C$4))),OFFSET(TBInput!F$4,ROW(B162)-ROW(B$4),0,1,1))))</f>
        <v/>
      </c>
      <c r="F162" s="3" t="str">
        <f ca="1">IF(LEN($A162)&lt;2,"",IF($D$2="Monthly",IF(OFFSET(TBInput!$C$4,ROW(D162)-ROW(D$4),0,1,1)="M",OFFSET(TBInput!G$4,ROW(D162)-ROW(D$4),0,1,1),OFFSET(TBInput!G$4,ROW(D162)-ROW(D$4),0,1,1)-OFFSET(TBInput!G$4,ROW(D162)-ROW(D$4),-1,1,1)),IF(OFFSET(TBInput!$C$4,ROW(D162)-ROW(D$4),0,1,1)="M",SUM(OFFSET(TBInput!$D$4,ROW(D162)-ROW(D$4),0,1,COLUMN(TBInput!G$4)-COLUMN(TBInput!$C$4))),OFFSET(TBInput!G$4,ROW(D162)-ROW(D$4),0,1,1))))</f>
        <v/>
      </c>
      <c r="G162" s="3" t="str">
        <f ca="1">IF(LEN($A162)&lt;2,"",IF($D$2="Monthly",IF(OFFSET(TBInput!$C$4,ROW(E162)-ROW(E$4),0,1,1)="M",OFFSET(TBInput!H$4,ROW(E162)-ROW(E$4),0,1,1),OFFSET(TBInput!H$4,ROW(E162)-ROW(E$4),0,1,1)-OFFSET(TBInput!H$4,ROW(E162)-ROW(E$4),-1,1,1)),IF(OFFSET(TBInput!$C$4,ROW(E162)-ROW(E$4),0,1,1)="M",SUM(OFFSET(TBInput!$D$4,ROW(E162)-ROW(E$4),0,1,COLUMN(TBInput!H$4)-COLUMN(TBInput!$C$4))),OFFSET(TBInput!H$4,ROW(E162)-ROW(E$4),0,1,1))))</f>
        <v/>
      </c>
      <c r="H162" s="3" t="str">
        <f ca="1">IF(LEN($A162)&lt;2,"",IF($D$2="Monthly",IF(OFFSET(TBInput!$C$4,ROW(F162)-ROW(F$4),0,1,1)="M",OFFSET(TBInput!I$4,ROW(F162)-ROW(F$4),0,1,1),OFFSET(TBInput!I$4,ROW(F162)-ROW(F$4),0,1,1)-OFFSET(TBInput!I$4,ROW(F162)-ROW(F$4),-1,1,1)),IF(OFFSET(TBInput!$C$4,ROW(F162)-ROW(F$4),0,1,1)="M",SUM(OFFSET(TBInput!$D$4,ROW(F162)-ROW(F$4),0,1,COLUMN(TBInput!I$4)-COLUMN(TBInput!$C$4))),OFFSET(TBInput!I$4,ROW(F162)-ROW(F$4),0,1,1))))</f>
        <v/>
      </c>
      <c r="I162" s="3" t="str">
        <f ca="1">IF(LEN($A162)&lt;2,"",IF($D$2="Monthly",IF(OFFSET(TBInput!$C$4,ROW(G162)-ROW(G$4),0,1,1)="M",OFFSET(TBInput!J$4,ROW(G162)-ROW(G$4),0,1,1),OFFSET(TBInput!J$4,ROW(G162)-ROW(G$4),0,1,1)-OFFSET(TBInput!J$4,ROW(G162)-ROW(G$4),-1,1,1)),IF(OFFSET(TBInput!$C$4,ROW(G162)-ROW(G$4),0,1,1)="M",SUM(OFFSET(TBInput!$D$4,ROW(G162)-ROW(G$4),0,1,COLUMN(TBInput!J$4)-COLUMN(TBInput!$C$4))),OFFSET(TBInput!J$4,ROW(G162)-ROW(G$4),0,1,1))))</f>
        <v/>
      </c>
      <c r="J162" s="3" t="str">
        <f ca="1">IF(LEN($A162)&lt;2,"",IF($D$2="Monthly",IF(OFFSET(TBInput!$C$4,ROW(H162)-ROW(H$4),0,1,1)="M",OFFSET(TBInput!K$4,ROW(H162)-ROW(H$4),0,1,1),OFFSET(TBInput!K$4,ROW(H162)-ROW(H$4),0,1,1)-OFFSET(TBInput!K$4,ROW(H162)-ROW(H$4),-1,1,1)),IF(OFFSET(TBInput!$C$4,ROW(H162)-ROW(H$4),0,1,1)="M",SUM(OFFSET(TBInput!$D$4,ROW(H162)-ROW(H$4),0,1,COLUMN(TBInput!K$4)-COLUMN(TBInput!$C$4))),OFFSET(TBInput!K$4,ROW(H162)-ROW(H$4),0,1,1))))</f>
        <v/>
      </c>
      <c r="K162" s="3" t="str">
        <f ca="1">IF(LEN($A162)&lt;2,"",IF($D$2="Monthly",IF(OFFSET(TBInput!$C$4,ROW(I162)-ROW(I$4),0,1,1)="M",OFFSET(TBInput!L$4,ROW(I162)-ROW(I$4),0,1,1),OFFSET(TBInput!L$4,ROW(I162)-ROW(I$4),0,1,1)-OFFSET(TBInput!L$4,ROW(I162)-ROW(I$4),-1,1,1)),IF(OFFSET(TBInput!$C$4,ROW(I162)-ROW(I$4),0,1,1)="M",SUM(OFFSET(TBInput!$D$4,ROW(I162)-ROW(I$4),0,1,COLUMN(TBInput!L$4)-COLUMN(TBInput!$C$4))),OFFSET(TBInput!L$4,ROW(I162)-ROW(I$4),0,1,1))))</f>
        <v/>
      </c>
      <c r="L162" s="3" t="str">
        <f ca="1">IF(LEN($A162)&lt;2,"",IF($D$2="Monthly",IF(OFFSET(TBInput!$C$4,ROW(J162)-ROW(J$4),0,1,1)="M",OFFSET(TBInput!M$4,ROW(J162)-ROW(J$4),0,1,1),OFFSET(TBInput!M$4,ROW(J162)-ROW(J$4),0,1,1)-OFFSET(TBInput!M$4,ROW(J162)-ROW(J$4),-1,1,1)),IF(OFFSET(TBInput!$C$4,ROW(J162)-ROW(J$4),0,1,1)="M",SUM(OFFSET(TBInput!$D$4,ROW(J162)-ROW(J$4),0,1,COLUMN(TBInput!M$4)-COLUMN(TBInput!$C$4))),OFFSET(TBInput!M$4,ROW(J162)-ROW(J$4),0,1,1))))</f>
        <v/>
      </c>
      <c r="M162" s="3" t="str">
        <f ca="1">IF(LEN($A162)&lt;2,"",IF($D$2="Monthly",IF(OFFSET(TBInput!$C$4,ROW(K162)-ROW(K$4),0,1,1)="M",OFFSET(TBInput!N$4,ROW(K162)-ROW(K$4),0,1,1),OFFSET(TBInput!N$4,ROW(K162)-ROW(K$4),0,1,1)-OFFSET(TBInput!N$4,ROW(K162)-ROW(K$4),-1,1,1)),IF(OFFSET(TBInput!$C$4,ROW(K162)-ROW(K$4),0,1,1)="M",SUM(OFFSET(TBInput!$D$4,ROW(K162)-ROW(K$4),0,1,COLUMN(TBInput!N$4)-COLUMN(TBInput!$C$4))),OFFSET(TBInput!N$4,ROW(K162)-ROW(K$4),0,1,1))))</f>
        <v/>
      </c>
      <c r="N162" s="3" t="str">
        <f ca="1">IF(LEN($A162)&lt;2,"",IF($D$2="Monthly",IF(OFFSET(TBInput!$C$4,ROW(L162)-ROW(L$4),0,1,1)="M",OFFSET(TBInput!O$4,ROW(L162)-ROW(L$4),0,1,1),OFFSET(TBInput!O$4,ROW(L162)-ROW(L$4),0,1,1)-OFFSET(TBInput!O$4,ROW(L162)-ROW(L$4),-1,1,1)),IF(OFFSET(TBInput!$C$4,ROW(L162)-ROW(L$4),0,1,1)="M",SUM(OFFSET(TBInput!$D$4,ROW(L162)-ROW(L$4),0,1,COLUMN(TBInput!O$4)-COLUMN(TBInput!$C$4))),OFFSET(TBInput!O$4,ROW(L162)-ROW(L$4),0,1,1))))</f>
        <v/>
      </c>
      <c r="O162" s="3" t="str">
        <f ca="1">IF(LEN($A162)&lt;2,"",IF($D$2="Monthly",IF(OFFSET(TBInput!$C$4,ROW(M162)-ROW(M$4),0,1,1)="M",OFFSET(TBInput!P$4,ROW(M162)-ROW(M$4),0,1,1),OFFSET(TBInput!P$4,ROW(M162)-ROW(M$4),0,1,1)-OFFSET(TBInput!P$4,ROW(M162)-ROW(M$4),-1,1,1)),IF(OFFSET(TBInput!$C$4,ROW(M162)-ROW(M$4),0,1,1)="M",SUM(OFFSET(TBInput!$D$4,ROW(M162)-ROW(M$4),0,1,COLUMN(TBInput!P$4)-COLUMN(TBInput!$C$4))),OFFSET(TBInput!P$4,ROW(M162)-ROW(M$4),0,1,1))))</f>
        <v/>
      </c>
    </row>
    <row r="163" spans="1:15" ht="16" customHeight="1" x14ac:dyDescent="0.25">
      <c r="A163" s="2" t="str">
        <f ca="1">IF(OFFSET(TBInput!$A$4,ROW(B163)-ROW(B$4),0,1,1)=0,"",OFFSET(TBInput!$A$4,ROW(B163)-ROW(B$4),0,1,1))</f>
        <v/>
      </c>
      <c r="B163" s="4" t="str">
        <f ca="1">IF(OFFSET(TBInput!$B$4,ROW(A163)-ROW(A$4),0,1,1)=0,"",OFFSET(TBInput!$B$4,ROW(A163)-ROW(A$4),0,1,1))</f>
        <v/>
      </c>
      <c r="C163" s="3" t="str">
        <f ca="1">IF(LEN($A163)&lt;2,"",IF($E$2="Monthly",0,OFFSET(TBInput!D$4,ROW(A163)-ROW(A$4),0,1,1)))</f>
        <v/>
      </c>
      <c r="D163" s="3" t="str">
        <f ca="1">IF(LEN($A163)&lt;2,"",IF($D$2="Monthly",IF(OFFSET(TBInput!$C$4,ROW(A163)-ROW(A$4),0,1,1)="M",OFFSET(TBInput!E$4,ROW(A163)-ROW(A$4),0,1,1),OFFSET(TBInput!E$4,ROW(A163)-ROW(A$4),0,1,1)-OFFSET(TBInput!E$4,ROW(A163)-ROW(A$4),-1,1,1)),IF(OFFSET(TBInput!$C$4,ROW(A163)-ROW(A$4),0,1,1)="M",SUM(OFFSET(TBInput!$D$4,ROW(A163)-ROW(A$4),0,1,COLUMN(TBInput!E$4)-COLUMN(TBInput!$C$4))),OFFSET(TBInput!E$4,ROW(A163)-ROW(A$4),0,1,1))))</f>
        <v/>
      </c>
      <c r="E163" s="3" t="str">
        <f ca="1">IF(LEN($A163)&lt;2,"",IF($D$2="Monthly",IF(OFFSET(TBInput!$C$4,ROW(B163)-ROW(B$4),0,1,1)="M",OFFSET(TBInput!F$4,ROW(B163)-ROW(B$4),0,1,1),OFFSET(TBInput!F$4,ROW(B163)-ROW(B$4),0,1,1)-OFFSET(TBInput!F$4,ROW(B163)-ROW(B$4),-1,1,1)),IF(OFFSET(TBInput!$C$4,ROW(B163)-ROW(B$4),0,1,1)="M",SUM(OFFSET(TBInput!$D$4,ROW(B163)-ROW(B$4),0,1,COLUMN(TBInput!F$4)-COLUMN(TBInput!$C$4))),OFFSET(TBInput!F$4,ROW(B163)-ROW(B$4),0,1,1))))</f>
        <v/>
      </c>
      <c r="F163" s="3" t="str">
        <f ca="1">IF(LEN($A163)&lt;2,"",IF($D$2="Monthly",IF(OFFSET(TBInput!$C$4,ROW(D163)-ROW(D$4),0,1,1)="M",OFFSET(TBInput!G$4,ROW(D163)-ROW(D$4),0,1,1),OFFSET(TBInput!G$4,ROW(D163)-ROW(D$4),0,1,1)-OFFSET(TBInput!G$4,ROW(D163)-ROW(D$4),-1,1,1)),IF(OFFSET(TBInput!$C$4,ROW(D163)-ROW(D$4),0,1,1)="M",SUM(OFFSET(TBInput!$D$4,ROW(D163)-ROW(D$4),0,1,COLUMN(TBInput!G$4)-COLUMN(TBInput!$C$4))),OFFSET(TBInput!G$4,ROW(D163)-ROW(D$4),0,1,1))))</f>
        <v/>
      </c>
      <c r="G163" s="3" t="str">
        <f ca="1">IF(LEN($A163)&lt;2,"",IF($D$2="Monthly",IF(OFFSET(TBInput!$C$4,ROW(E163)-ROW(E$4),0,1,1)="M",OFFSET(TBInput!H$4,ROW(E163)-ROW(E$4),0,1,1),OFFSET(TBInput!H$4,ROW(E163)-ROW(E$4),0,1,1)-OFFSET(TBInput!H$4,ROW(E163)-ROW(E$4),-1,1,1)),IF(OFFSET(TBInput!$C$4,ROW(E163)-ROW(E$4),0,1,1)="M",SUM(OFFSET(TBInput!$D$4,ROW(E163)-ROW(E$4),0,1,COLUMN(TBInput!H$4)-COLUMN(TBInput!$C$4))),OFFSET(TBInput!H$4,ROW(E163)-ROW(E$4),0,1,1))))</f>
        <v/>
      </c>
      <c r="H163" s="3" t="str">
        <f ca="1">IF(LEN($A163)&lt;2,"",IF($D$2="Monthly",IF(OFFSET(TBInput!$C$4,ROW(F163)-ROW(F$4),0,1,1)="M",OFFSET(TBInput!I$4,ROW(F163)-ROW(F$4),0,1,1),OFFSET(TBInput!I$4,ROW(F163)-ROW(F$4),0,1,1)-OFFSET(TBInput!I$4,ROW(F163)-ROW(F$4),-1,1,1)),IF(OFFSET(TBInput!$C$4,ROW(F163)-ROW(F$4),0,1,1)="M",SUM(OFFSET(TBInput!$D$4,ROW(F163)-ROW(F$4),0,1,COLUMN(TBInput!I$4)-COLUMN(TBInput!$C$4))),OFFSET(TBInput!I$4,ROW(F163)-ROW(F$4),0,1,1))))</f>
        <v/>
      </c>
      <c r="I163" s="3" t="str">
        <f ca="1">IF(LEN($A163)&lt;2,"",IF($D$2="Monthly",IF(OFFSET(TBInput!$C$4,ROW(G163)-ROW(G$4),0,1,1)="M",OFFSET(TBInput!J$4,ROW(G163)-ROW(G$4),0,1,1),OFFSET(TBInput!J$4,ROW(G163)-ROW(G$4),0,1,1)-OFFSET(TBInput!J$4,ROW(G163)-ROW(G$4),-1,1,1)),IF(OFFSET(TBInput!$C$4,ROW(G163)-ROW(G$4),0,1,1)="M",SUM(OFFSET(TBInput!$D$4,ROW(G163)-ROW(G$4),0,1,COLUMN(TBInput!J$4)-COLUMN(TBInput!$C$4))),OFFSET(TBInput!J$4,ROW(G163)-ROW(G$4),0,1,1))))</f>
        <v/>
      </c>
      <c r="J163" s="3" t="str">
        <f ca="1">IF(LEN($A163)&lt;2,"",IF($D$2="Monthly",IF(OFFSET(TBInput!$C$4,ROW(H163)-ROW(H$4),0,1,1)="M",OFFSET(TBInput!K$4,ROW(H163)-ROW(H$4),0,1,1),OFFSET(TBInput!K$4,ROW(H163)-ROW(H$4),0,1,1)-OFFSET(TBInput!K$4,ROW(H163)-ROW(H$4),-1,1,1)),IF(OFFSET(TBInput!$C$4,ROW(H163)-ROW(H$4),0,1,1)="M",SUM(OFFSET(TBInput!$D$4,ROW(H163)-ROW(H$4),0,1,COLUMN(TBInput!K$4)-COLUMN(TBInput!$C$4))),OFFSET(TBInput!K$4,ROW(H163)-ROW(H$4),0,1,1))))</f>
        <v/>
      </c>
      <c r="K163" s="3" t="str">
        <f ca="1">IF(LEN($A163)&lt;2,"",IF($D$2="Monthly",IF(OFFSET(TBInput!$C$4,ROW(I163)-ROW(I$4),0,1,1)="M",OFFSET(TBInput!L$4,ROW(I163)-ROW(I$4),0,1,1),OFFSET(TBInput!L$4,ROW(I163)-ROW(I$4),0,1,1)-OFFSET(TBInput!L$4,ROW(I163)-ROW(I$4),-1,1,1)),IF(OFFSET(TBInput!$C$4,ROW(I163)-ROW(I$4),0,1,1)="M",SUM(OFFSET(TBInput!$D$4,ROW(I163)-ROW(I$4),0,1,COLUMN(TBInput!L$4)-COLUMN(TBInput!$C$4))),OFFSET(TBInput!L$4,ROW(I163)-ROW(I$4),0,1,1))))</f>
        <v/>
      </c>
      <c r="L163" s="3" t="str">
        <f ca="1">IF(LEN($A163)&lt;2,"",IF($D$2="Monthly",IF(OFFSET(TBInput!$C$4,ROW(J163)-ROW(J$4),0,1,1)="M",OFFSET(TBInput!M$4,ROW(J163)-ROW(J$4),0,1,1),OFFSET(TBInput!M$4,ROW(J163)-ROW(J$4),0,1,1)-OFFSET(TBInput!M$4,ROW(J163)-ROW(J$4),-1,1,1)),IF(OFFSET(TBInput!$C$4,ROW(J163)-ROW(J$4),0,1,1)="M",SUM(OFFSET(TBInput!$D$4,ROW(J163)-ROW(J$4),0,1,COLUMN(TBInput!M$4)-COLUMN(TBInput!$C$4))),OFFSET(TBInput!M$4,ROW(J163)-ROW(J$4),0,1,1))))</f>
        <v/>
      </c>
      <c r="M163" s="3" t="str">
        <f ca="1">IF(LEN($A163)&lt;2,"",IF($D$2="Monthly",IF(OFFSET(TBInput!$C$4,ROW(K163)-ROW(K$4),0,1,1)="M",OFFSET(TBInput!N$4,ROW(K163)-ROW(K$4),0,1,1),OFFSET(TBInput!N$4,ROW(K163)-ROW(K$4),0,1,1)-OFFSET(TBInput!N$4,ROW(K163)-ROW(K$4),-1,1,1)),IF(OFFSET(TBInput!$C$4,ROW(K163)-ROW(K$4),0,1,1)="M",SUM(OFFSET(TBInput!$D$4,ROW(K163)-ROW(K$4),0,1,COLUMN(TBInput!N$4)-COLUMN(TBInput!$C$4))),OFFSET(TBInput!N$4,ROW(K163)-ROW(K$4),0,1,1))))</f>
        <v/>
      </c>
      <c r="N163" s="3" t="str">
        <f ca="1">IF(LEN($A163)&lt;2,"",IF($D$2="Monthly",IF(OFFSET(TBInput!$C$4,ROW(L163)-ROW(L$4),0,1,1)="M",OFFSET(TBInput!O$4,ROW(L163)-ROW(L$4),0,1,1),OFFSET(TBInput!O$4,ROW(L163)-ROW(L$4),0,1,1)-OFFSET(TBInput!O$4,ROW(L163)-ROW(L$4),-1,1,1)),IF(OFFSET(TBInput!$C$4,ROW(L163)-ROW(L$4),0,1,1)="M",SUM(OFFSET(TBInput!$D$4,ROW(L163)-ROW(L$4),0,1,COLUMN(TBInput!O$4)-COLUMN(TBInput!$C$4))),OFFSET(TBInput!O$4,ROW(L163)-ROW(L$4),0,1,1))))</f>
        <v/>
      </c>
      <c r="O163" s="3" t="str">
        <f ca="1">IF(LEN($A163)&lt;2,"",IF($D$2="Monthly",IF(OFFSET(TBInput!$C$4,ROW(M163)-ROW(M$4),0,1,1)="M",OFFSET(TBInput!P$4,ROW(M163)-ROW(M$4),0,1,1),OFFSET(TBInput!P$4,ROW(M163)-ROW(M$4),0,1,1)-OFFSET(TBInput!P$4,ROW(M163)-ROW(M$4),-1,1,1)),IF(OFFSET(TBInput!$C$4,ROW(M163)-ROW(M$4),0,1,1)="M",SUM(OFFSET(TBInput!$D$4,ROW(M163)-ROW(M$4),0,1,COLUMN(TBInput!P$4)-COLUMN(TBInput!$C$4))),OFFSET(TBInput!P$4,ROW(M163)-ROW(M$4),0,1,1))))</f>
        <v/>
      </c>
    </row>
    <row r="164" spans="1:15" ht="16" customHeight="1" x14ac:dyDescent="0.25">
      <c r="A164" s="2" t="str">
        <f ca="1">IF(OFFSET(TBInput!$A$4,ROW(B164)-ROW(B$4),0,1,1)=0,"",OFFSET(TBInput!$A$4,ROW(B164)-ROW(B$4),0,1,1))</f>
        <v/>
      </c>
      <c r="B164" s="4" t="str">
        <f ca="1">IF(OFFSET(TBInput!$B$4,ROW(A164)-ROW(A$4),0,1,1)=0,"",OFFSET(TBInput!$B$4,ROW(A164)-ROW(A$4),0,1,1))</f>
        <v/>
      </c>
      <c r="C164" s="3" t="str">
        <f ca="1">IF(LEN($A164)&lt;2,"",IF($E$2="Monthly",0,OFFSET(TBInput!D$4,ROW(A164)-ROW(A$4),0,1,1)))</f>
        <v/>
      </c>
      <c r="D164" s="3" t="str">
        <f ca="1">IF(LEN($A164)&lt;2,"",IF($D$2="Monthly",IF(OFFSET(TBInput!$C$4,ROW(A164)-ROW(A$4),0,1,1)="M",OFFSET(TBInput!E$4,ROW(A164)-ROW(A$4),0,1,1),OFFSET(TBInput!E$4,ROW(A164)-ROW(A$4),0,1,1)-OFFSET(TBInput!E$4,ROW(A164)-ROW(A$4),-1,1,1)),IF(OFFSET(TBInput!$C$4,ROW(A164)-ROW(A$4),0,1,1)="M",SUM(OFFSET(TBInput!$D$4,ROW(A164)-ROW(A$4),0,1,COLUMN(TBInput!E$4)-COLUMN(TBInput!$C$4))),OFFSET(TBInput!E$4,ROW(A164)-ROW(A$4),0,1,1))))</f>
        <v/>
      </c>
      <c r="E164" s="3" t="str">
        <f ca="1">IF(LEN($A164)&lt;2,"",IF($D$2="Monthly",IF(OFFSET(TBInput!$C$4,ROW(B164)-ROW(B$4),0,1,1)="M",OFFSET(TBInput!F$4,ROW(B164)-ROW(B$4),0,1,1),OFFSET(TBInput!F$4,ROW(B164)-ROW(B$4),0,1,1)-OFFSET(TBInput!F$4,ROW(B164)-ROW(B$4),-1,1,1)),IF(OFFSET(TBInput!$C$4,ROW(B164)-ROW(B$4),0,1,1)="M",SUM(OFFSET(TBInput!$D$4,ROW(B164)-ROW(B$4),0,1,COLUMN(TBInput!F$4)-COLUMN(TBInput!$C$4))),OFFSET(TBInput!F$4,ROW(B164)-ROW(B$4),0,1,1))))</f>
        <v/>
      </c>
      <c r="F164" s="3" t="str">
        <f ca="1">IF(LEN($A164)&lt;2,"",IF($D$2="Monthly",IF(OFFSET(TBInput!$C$4,ROW(D164)-ROW(D$4),0,1,1)="M",OFFSET(TBInput!G$4,ROW(D164)-ROW(D$4),0,1,1),OFFSET(TBInput!G$4,ROW(D164)-ROW(D$4),0,1,1)-OFFSET(TBInput!G$4,ROW(D164)-ROW(D$4),-1,1,1)),IF(OFFSET(TBInput!$C$4,ROW(D164)-ROW(D$4),0,1,1)="M",SUM(OFFSET(TBInput!$D$4,ROW(D164)-ROW(D$4),0,1,COLUMN(TBInput!G$4)-COLUMN(TBInput!$C$4))),OFFSET(TBInput!G$4,ROW(D164)-ROW(D$4),0,1,1))))</f>
        <v/>
      </c>
      <c r="G164" s="3" t="str">
        <f ca="1">IF(LEN($A164)&lt;2,"",IF($D$2="Monthly",IF(OFFSET(TBInput!$C$4,ROW(E164)-ROW(E$4),0,1,1)="M",OFFSET(TBInput!H$4,ROW(E164)-ROW(E$4),0,1,1),OFFSET(TBInput!H$4,ROW(E164)-ROW(E$4),0,1,1)-OFFSET(TBInput!H$4,ROW(E164)-ROW(E$4),-1,1,1)),IF(OFFSET(TBInput!$C$4,ROW(E164)-ROW(E$4),0,1,1)="M",SUM(OFFSET(TBInput!$D$4,ROW(E164)-ROW(E$4),0,1,COLUMN(TBInput!H$4)-COLUMN(TBInput!$C$4))),OFFSET(TBInput!H$4,ROW(E164)-ROW(E$4),0,1,1))))</f>
        <v/>
      </c>
      <c r="H164" s="3" t="str">
        <f ca="1">IF(LEN($A164)&lt;2,"",IF($D$2="Monthly",IF(OFFSET(TBInput!$C$4,ROW(F164)-ROW(F$4),0,1,1)="M",OFFSET(TBInput!I$4,ROW(F164)-ROW(F$4),0,1,1),OFFSET(TBInput!I$4,ROW(F164)-ROW(F$4),0,1,1)-OFFSET(TBInput!I$4,ROW(F164)-ROW(F$4),-1,1,1)),IF(OFFSET(TBInput!$C$4,ROW(F164)-ROW(F$4),0,1,1)="M",SUM(OFFSET(TBInput!$D$4,ROW(F164)-ROW(F$4),0,1,COLUMN(TBInput!I$4)-COLUMN(TBInput!$C$4))),OFFSET(TBInput!I$4,ROW(F164)-ROW(F$4),0,1,1))))</f>
        <v/>
      </c>
      <c r="I164" s="3" t="str">
        <f ca="1">IF(LEN($A164)&lt;2,"",IF($D$2="Monthly",IF(OFFSET(TBInput!$C$4,ROW(G164)-ROW(G$4),0,1,1)="M",OFFSET(TBInput!J$4,ROW(G164)-ROW(G$4),0,1,1),OFFSET(TBInput!J$4,ROW(G164)-ROW(G$4),0,1,1)-OFFSET(TBInput!J$4,ROW(G164)-ROW(G$4),-1,1,1)),IF(OFFSET(TBInput!$C$4,ROW(G164)-ROW(G$4),0,1,1)="M",SUM(OFFSET(TBInput!$D$4,ROW(G164)-ROW(G$4),0,1,COLUMN(TBInput!J$4)-COLUMN(TBInput!$C$4))),OFFSET(TBInput!J$4,ROW(G164)-ROW(G$4),0,1,1))))</f>
        <v/>
      </c>
      <c r="J164" s="3" t="str">
        <f ca="1">IF(LEN($A164)&lt;2,"",IF($D$2="Monthly",IF(OFFSET(TBInput!$C$4,ROW(H164)-ROW(H$4),0,1,1)="M",OFFSET(TBInput!K$4,ROW(H164)-ROW(H$4),0,1,1),OFFSET(TBInput!K$4,ROW(H164)-ROW(H$4),0,1,1)-OFFSET(TBInput!K$4,ROW(H164)-ROW(H$4),-1,1,1)),IF(OFFSET(TBInput!$C$4,ROW(H164)-ROW(H$4),0,1,1)="M",SUM(OFFSET(TBInput!$D$4,ROW(H164)-ROW(H$4),0,1,COLUMN(TBInput!K$4)-COLUMN(TBInput!$C$4))),OFFSET(TBInput!K$4,ROW(H164)-ROW(H$4),0,1,1))))</f>
        <v/>
      </c>
      <c r="K164" s="3" t="str">
        <f ca="1">IF(LEN($A164)&lt;2,"",IF($D$2="Monthly",IF(OFFSET(TBInput!$C$4,ROW(I164)-ROW(I$4),0,1,1)="M",OFFSET(TBInput!L$4,ROW(I164)-ROW(I$4),0,1,1),OFFSET(TBInput!L$4,ROW(I164)-ROW(I$4),0,1,1)-OFFSET(TBInput!L$4,ROW(I164)-ROW(I$4),-1,1,1)),IF(OFFSET(TBInput!$C$4,ROW(I164)-ROW(I$4),0,1,1)="M",SUM(OFFSET(TBInput!$D$4,ROW(I164)-ROW(I$4),0,1,COLUMN(TBInput!L$4)-COLUMN(TBInput!$C$4))),OFFSET(TBInput!L$4,ROW(I164)-ROW(I$4),0,1,1))))</f>
        <v/>
      </c>
      <c r="L164" s="3" t="str">
        <f ca="1">IF(LEN($A164)&lt;2,"",IF($D$2="Monthly",IF(OFFSET(TBInput!$C$4,ROW(J164)-ROW(J$4),0,1,1)="M",OFFSET(TBInput!M$4,ROW(J164)-ROW(J$4),0,1,1),OFFSET(TBInput!M$4,ROW(J164)-ROW(J$4),0,1,1)-OFFSET(TBInput!M$4,ROW(J164)-ROW(J$4),-1,1,1)),IF(OFFSET(TBInput!$C$4,ROW(J164)-ROW(J$4),0,1,1)="M",SUM(OFFSET(TBInput!$D$4,ROW(J164)-ROW(J$4),0,1,COLUMN(TBInput!M$4)-COLUMN(TBInput!$C$4))),OFFSET(TBInput!M$4,ROW(J164)-ROW(J$4),0,1,1))))</f>
        <v/>
      </c>
      <c r="M164" s="3" t="str">
        <f ca="1">IF(LEN($A164)&lt;2,"",IF($D$2="Monthly",IF(OFFSET(TBInput!$C$4,ROW(K164)-ROW(K$4),0,1,1)="M",OFFSET(TBInput!N$4,ROW(K164)-ROW(K$4),0,1,1),OFFSET(TBInput!N$4,ROW(K164)-ROW(K$4),0,1,1)-OFFSET(TBInput!N$4,ROW(K164)-ROW(K$4),-1,1,1)),IF(OFFSET(TBInput!$C$4,ROW(K164)-ROW(K$4),0,1,1)="M",SUM(OFFSET(TBInput!$D$4,ROW(K164)-ROW(K$4),0,1,COLUMN(TBInput!N$4)-COLUMN(TBInput!$C$4))),OFFSET(TBInput!N$4,ROW(K164)-ROW(K$4),0,1,1))))</f>
        <v/>
      </c>
      <c r="N164" s="3" t="str">
        <f ca="1">IF(LEN($A164)&lt;2,"",IF($D$2="Monthly",IF(OFFSET(TBInput!$C$4,ROW(L164)-ROW(L$4),0,1,1)="M",OFFSET(TBInput!O$4,ROW(L164)-ROW(L$4),0,1,1),OFFSET(TBInput!O$4,ROW(L164)-ROW(L$4),0,1,1)-OFFSET(TBInput!O$4,ROW(L164)-ROW(L$4),-1,1,1)),IF(OFFSET(TBInput!$C$4,ROW(L164)-ROW(L$4),0,1,1)="M",SUM(OFFSET(TBInput!$D$4,ROW(L164)-ROW(L$4),0,1,COLUMN(TBInput!O$4)-COLUMN(TBInput!$C$4))),OFFSET(TBInput!O$4,ROW(L164)-ROW(L$4),0,1,1))))</f>
        <v/>
      </c>
      <c r="O164" s="3" t="str">
        <f ca="1">IF(LEN($A164)&lt;2,"",IF($D$2="Monthly",IF(OFFSET(TBInput!$C$4,ROW(M164)-ROW(M$4),0,1,1)="M",OFFSET(TBInput!P$4,ROW(M164)-ROW(M$4),0,1,1),OFFSET(TBInput!P$4,ROW(M164)-ROW(M$4),0,1,1)-OFFSET(TBInput!P$4,ROW(M164)-ROW(M$4),-1,1,1)),IF(OFFSET(TBInput!$C$4,ROW(M164)-ROW(M$4),0,1,1)="M",SUM(OFFSET(TBInput!$D$4,ROW(M164)-ROW(M$4),0,1,COLUMN(TBInput!P$4)-COLUMN(TBInput!$C$4))),OFFSET(TBInput!P$4,ROW(M164)-ROW(M$4),0,1,1))))</f>
        <v/>
      </c>
    </row>
    <row r="165" spans="1:15" ht="16" customHeight="1" x14ac:dyDescent="0.25">
      <c r="A165" s="2" t="str">
        <f ca="1">IF(OFFSET(TBInput!$A$4,ROW(B165)-ROW(B$4),0,1,1)=0,"",OFFSET(TBInput!$A$4,ROW(B165)-ROW(B$4),0,1,1))</f>
        <v/>
      </c>
      <c r="B165" s="4" t="str">
        <f ca="1">IF(OFFSET(TBInput!$B$4,ROW(A165)-ROW(A$4),0,1,1)=0,"",OFFSET(TBInput!$B$4,ROW(A165)-ROW(A$4),0,1,1))</f>
        <v/>
      </c>
      <c r="C165" s="3" t="str">
        <f ca="1">IF(LEN($A165)&lt;2,"",IF($E$2="Monthly",0,OFFSET(TBInput!D$4,ROW(A165)-ROW(A$4),0,1,1)))</f>
        <v/>
      </c>
      <c r="D165" s="3" t="str">
        <f ca="1">IF(LEN($A165)&lt;2,"",IF($D$2="Monthly",IF(OFFSET(TBInput!$C$4,ROW(A165)-ROW(A$4),0,1,1)="M",OFFSET(TBInput!E$4,ROW(A165)-ROW(A$4),0,1,1),OFFSET(TBInput!E$4,ROW(A165)-ROW(A$4),0,1,1)-OFFSET(TBInput!E$4,ROW(A165)-ROW(A$4),-1,1,1)),IF(OFFSET(TBInput!$C$4,ROW(A165)-ROW(A$4),0,1,1)="M",SUM(OFFSET(TBInput!$D$4,ROW(A165)-ROW(A$4),0,1,COLUMN(TBInput!E$4)-COLUMN(TBInput!$C$4))),OFFSET(TBInput!E$4,ROW(A165)-ROW(A$4),0,1,1))))</f>
        <v/>
      </c>
      <c r="E165" s="3" t="str">
        <f ca="1">IF(LEN($A165)&lt;2,"",IF($D$2="Monthly",IF(OFFSET(TBInput!$C$4,ROW(B165)-ROW(B$4),0,1,1)="M",OFFSET(TBInput!F$4,ROW(B165)-ROW(B$4),0,1,1),OFFSET(TBInput!F$4,ROW(B165)-ROW(B$4),0,1,1)-OFFSET(TBInput!F$4,ROW(B165)-ROW(B$4),-1,1,1)),IF(OFFSET(TBInput!$C$4,ROW(B165)-ROW(B$4),0,1,1)="M",SUM(OFFSET(TBInput!$D$4,ROW(B165)-ROW(B$4),0,1,COLUMN(TBInput!F$4)-COLUMN(TBInput!$C$4))),OFFSET(TBInput!F$4,ROW(B165)-ROW(B$4),0,1,1))))</f>
        <v/>
      </c>
      <c r="F165" s="3" t="str">
        <f ca="1">IF(LEN($A165)&lt;2,"",IF($D$2="Monthly",IF(OFFSET(TBInput!$C$4,ROW(D165)-ROW(D$4),0,1,1)="M",OFFSET(TBInput!G$4,ROW(D165)-ROW(D$4),0,1,1),OFFSET(TBInput!G$4,ROW(D165)-ROW(D$4),0,1,1)-OFFSET(TBInput!G$4,ROW(D165)-ROW(D$4),-1,1,1)),IF(OFFSET(TBInput!$C$4,ROW(D165)-ROW(D$4),0,1,1)="M",SUM(OFFSET(TBInput!$D$4,ROW(D165)-ROW(D$4),0,1,COLUMN(TBInput!G$4)-COLUMN(TBInput!$C$4))),OFFSET(TBInput!G$4,ROW(D165)-ROW(D$4),0,1,1))))</f>
        <v/>
      </c>
      <c r="G165" s="3" t="str">
        <f ca="1">IF(LEN($A165)&lt;2,"",IF($D$2="Monthly",IF(OFFSET(TBInput!$C$4,ROW(E165)-ROW(E$4),0,1,1)="M",OFFSET(TBInput!H$4,ROW(E165)-ROW(E$4),0,1,1),OFFSET(TBInput!H$4,ROW(E165)-ROW(E$4),0,1,1)-OFFSET(TBInput!H$4,ROW(E165)-ROW(E$4),-1,1,1)),IF(OFFSET(TBInput!$C$4,ROW(E165)-ROW(E$4),0,1,1)="M",SUM(OFFSET(TBInput!$D$4,ROW(E165)-ROW(E$4),0,1,COLUMN(TBInput!H$4)-COLUMN(TBInput!$C$4))),OFFSET(TBInput!H$4,ROW(E165)-ROW(E$4),0,1,1))))</f>
        <v/>
      </c>
      <c r="H165" s="3" t="str">
        <f ca="1">IF(LEN($A165)&lt;2,"",IF($D$2="Monthly",IF(OFFSET(TBInput!$C$4,ROW(F165)-ROW(F$4),0,1,1)="M",OFFSET(TBInput!I$4,ROW(F165)-ROW(F$4),0,1,1),OFFSET(TBInput!I$4,ROW(F165)-ROW(F$4),0,1,1)-OFFSET(TBInput!I$4,ROW(F165)-ROW(F$4),-1,1,1)),IF(OFFSET(TBInput!$C$4,ROW(F165)-ROW(F$4),0,1,1)="M",SUM(OFFSET(TBInput!$D$4,ROW(F165)-ROW(F$4),0,1,COLUMN(TBInput!I$4)-COLUMN(TBInput!$C$4))),OFFSET(TBInput!I$4,ROW(F165)-ROW(F$4),0,1,1))))</f>
        <v/>
      </c>
      <c r="I165" s="3" t="str">
        <f ca="1">IF(LEN($A165)&lt;2,"",IF($D$2="Monthly",IF(OFFSET(TBInput!$C$4,ROW(G165)-ROW(G$4),0,1,1)="M",OFFSET(TBInput!J$4,ROW(G165)-ROW(G$4),0,1,1),OFFSET(TBInput!J$4,ROW(G165)-ROW(G$4),0,1,1)-OFFSET(TBInput!J$4,ROW(G165)-ROW(G$4),-1,1,1)),IF(OFFSET(TBInput!$C$4,ROW(G165)-ROW(G$4),0,1,1)="M",SUM(OFFSET(TBInput!$D$4,ROW(G165)-ROW(G$4),0,1,COLUMN(TBInput!J$4)-COLUMN(TBInput!$C$4))),OFFSET(TBInput!J$4,ROW(G165)-ROW(G$4),0,1,1))))</f>
        <v/>
      </c>
      <c r="J165" s="3" t="str">
        <f ca="1">IF(LEN($A165)&lt;2,"",IF($D$2="Monthly",IF(OFFSET(TBInput!$C$4,ROW(H165)-ROW(H$4),0,1,1)="M",OFFSET(TBInput!K$4,ROW(H165)-ROW(H$4),0,1,1),OFFSET(TBInput!K$4,ROW(H165)-ROW(H$4),0,1,1)-OFFSET(TBInput!K$4,ROW(H165)-ROW(H$4),-1,1,1)),IF(OFFSET(TBInput!$C$4,ROW(H165)-ROW(H$4),0,1,1)="M",SUM(OFFSET(TBInput!$D$4,ROW(H165)-ROW(H$4),0,1,COLUMN(TBInput!K$4)-COLUMN(TBInput!$C$4))),OFFSET(TBInput!K$4,ROW(H165)-ROW(H$4),0,1,1))))</f>
        <v/>
      </c>
      <c r="K165" s="3" t="str">
        <f ca="1">IF(LEN($A165)&lt;2,"",IF($D$2="Monthly",IF(OFFSET(TBInput!$C$4,ROW(I165)-ROW(I$4),0,1,1)="M",OFFSET(TBInput!L$4,ROW(I165)-ROW(I$4),0,1,1),OFFSET(TBInput!L$4,ROW(I165)-ROW(I$4),0,1,1)-OFFSET(TBInput!L$4,ROW(I165)-ROW(I$4),-1,1,1)),IF(OFFSET(TBInput!$C$4,ROW(I165)-ROW(I$4),0,1,1)="M",SUM(OFFSET(TBInput!$D$4,ROW(I165)-ROW(I$4),0,1,COLUMN(TBInput!L$4)-COLUMN(TBInput!$C$4))),OFFSET(TBInput!L$4,ROW(I165)-ROW(I$4),0,1,1))))</f>
        <v/>
      </c>
      <c r="L165" s="3" t="str">
        <f ca="1">IF(LEN($A165)&lt;2,"",IF($D$2="Monthly",IF(OFFSET(TBInput!$C$4,ROW(J165)-ROW(J$4),0,1,1)="M",OFFSET(TBInput!M$4,ROW(J165)-ROW(J$4),0,1,1),OFFSET(TBInput!M$4,ROW(J165)-ROW(J$4),0,1,1)-OFFSET(TBInput!M$4,ROW(J165)-ROW(J$4),-1,1,1)),IF(OFFSET(TBInput!$C$4,ROW(J165)-ROW(J$4),0,1,1)="M",SUM(OFFSET(TBInput!$D$4,ROW(J165)-ROW(J$4),0,1,COLUMN(TBInput!M$4)-COLUMN(TBInput!$C$4))),OFFSET(TBInput!M$4,ROW(J165)-ROW(J$4),0,1,1))))</f>
        <v/>
      </c>
      <c r="M165" s="3" t="str">
        <f ca="1">IF(LEN($A165)&lt;2,"",IF($D$2="Monthly",IF(OFFSET(TBInput!$C$4,ROW(K165)-ROW(K$4),0,1,1)="M",OFFSET(TBInput!N$4,ROW(K165)-ROW(K$4),0,1,1),OFFSET(TBInput!N$4,ROW(K165)-ROW(K$4),0,1,1)-OFFSET(TBInput!N$4,ROW(K165)-ROW(K$4),-1,1,1)),IF(OFFSET(TBInput!$C$4,ROW(K165)-ROW(K$4),0,1,1)="M",SUM(OFFSET(TBInput!$D$4,ROW(K165)-ROW(K$4),0,1,COLUMN(TBInput!N$4)-COLUMN(TBInput!$C$4))),OFFSET(TBInput!N$4,ROW(K165)-ROW(K$4),0,1,1))))</f>
        <v/>
      </c>
      <c r="N165" s="3" t="str">
        <f ca="1">IF(LEN($A165)&lt;2,"",IF($D$2="Monthly",IF(OFFSET(TBInput!$C$4,ROW(L165)-ROW(L$4),0,1,1)="M",OFFSET(TBInput!O$4,ROW(L165)-ROW(L$4),0,1,1),OFFSET(TBInput!O$4,ROW(L165)-ROW(L$4),0,1,1)-OFFSET(TBInput!O$4,ROW(L165)-ROW(L$4),-1,1,1)),IF(OFFSET(TBInput!$C$4,ROW(L165)-ROW(L$4),0,1,1)="M",SUM(OFFSET(TBInput!$D$4,ROW(L165)-ROW(L$4),0,1,COLUMN(TBInput!O$4)-COLUMN(TBInput!$C$4))),OFFSET(TBInput!O$4,ROW(L165)-ROW(L$4),0,1,1))))</f>
        <v/>
      </c>
      <c r="O165" s="3" t="str">
        <f ca="1">IF(LEN($A165)&lt;2,"",IF($D$2="Monthly",IF(OFFSET(TBInput!$C$4,ROW(M165)-ROW(M$4),0,1,1)="M",OFFSET(TBInput!P$4,ROW(M165)-ROW(M$4),0,1,1),OFFSET(TBInput!P$4,ROW(M165)-ROW(M$4),0,1,1)-OFFSET(TBInput!P$4,ROW(M165)-ROW(M$4),-1,1,1)),IF(OFFSET(TBInput!$C$4,ROW(M165)-ROW(M$4),0,1,1)="M",SUM(OFFSET(TBInput!$D$4,ROW(M165)-ROW(M$4),0,1,COLUMN(TBInput!P$4)-COLUMN(TBInput!$C$4))),OFFSET(TBInput!P$4,ROW(M165)-ROW(M$4),0,1,1))))</f>
        <v/>
      </c>
    </row>
    <row r="166" spans="1:15" ht="16" customHeight="1" x14ac:dyDescent="0.25">
      <c r="A166" s="2" t="str">
        <f ca="1">IF(OFFSET(TBInput!$A$4,ROW(B166)-ROW(B$4),0,1,1)=0,"",OFFSET(TBInput!$A$4,ROW(B166)-ROW(B$4),0,1,1))</f>
        <v/>
      </c>
      <c r="B166" s="4" t="str">
        <f ca="1">IF(OFFSET(TBInput!$B$4,ROW(A166)-ROW(A$4),0,1,1)=0,"",OFFSET(TBInput!$B$4,ROW(A166)-ROW(A$4),0,1,1))</f>
        <v/>
      </c>
      <c r="C166" s="3" t="str">
        <f ca="1">IF(LEN($A166)&lt;2,"",IF($E$2="Monthly",0,OFFSET(TBInput!D$4,ROW(A166)-ROW(A$4),0,1,1)))</f>
        <v/>
      </c>
      <c r="D166" s="3" t="str">
        <f ca="1">IF(LEN($A166)&lt;2,"",IF($D$2="Monthly",IF(OFFSET(TBInput!$C$4,ROW(A166)-ROW(A$4),0,1,1)="M",OFFSET(TBInput!E$4,ROW(A166)-ROW(A$4),0,1,1),OFFSET(TBInput!E$4,ROW(A166)-ROW(A$4),0,1,1)-OFFSET(TBInput!E$4,ROW(A166)-ROW(A$4),-1,1,1)),IF(OFFSET(TBInput!$C$4,ROW(A166)-ROW(A$4),0,1,1)="M",SUM(OFFSET(TBInput!$D$4,ROW(A166)-ROW(A$4),0,1,COLUMN(TBInput!E$4)-COLUMN(TBInput!$C$4))),OFFSET(TBInput!E$4,ROW(A166)-ROW(A$4),0,1,1))))</f>
        <v/>
      </c>
      <c r="E166" s="3" t="str">
        <f ca="1">IF(LEN($A166)&lt;2,"",IF($D$2="Monthly",IF(OFFSET(TBInput!$C$4,ROW(B166)-ROW(B$4),0,1,1)="M",OFFSET(TBInput!F$4,ROW(B166)-ROW(B$4),0,1,1),OFFSET(TBInput!F$4,ROW(B166)-ROW(B$4),0,1,1)-OFFSET(TBInput!F$4,ROW(B166)-ROW(B$4),-1,1,1)),IF(OFFSET(TBInput!$C$4,ROW(B166)-ROW(B$4),0,1,1)="M",SUM(OFFSET(TBInput!$D$4,ROW(B166)-ROW(B$4),0,1,COLUMN(TBInput!F$4)-COLUMN(TBInput!$C$4))),OFFSET(TBInput!F$4,ROW(B166)-ROW(B$4),0,1,1))))</f>
        <v/>
      </c>
      <c r="F166" s="3" t="str">
        <f ca="1">IF(LEN($A166)&lt;2,"",IF($D$2="Monthly",IF(OFFSET(TBInput!$C$4,ROW(D166)-ROW(D$4),0,1,1)="M",OFFSET(TBInput!G$4,ROW(D166)-ROW(D$4),0,1,1),OFFSET(TBInput!G$4,ROW(D166)-ROW(D$4),0,1,1)-OFFSET(TBInput!G$4,ROW(D166)-ROW(D$4),-1,1,1)),IF(OFFSET(TBInput!$C$4,ROW(D166)-ROW(D$4),0,1,1)="M",SUM(OFFSET(TBInput!$D$4,ROW(D166)-ROW(D$4),0,1,COLUMN(TBInput!G$4)-COLUMN(TBInput!$C$4))),OFFSET(TBInput!G$4,ROW(D166)-ROW(D$4),0,1,1))))</f>
        <v/>
      </c>
      <c r="G166" s="3" t="str">
        <f ca="1">IF(LEN($A166)&lt;2,"",IF($D$2="Monthly",IF(OFFSET(TBInput!$C$4,ROW(E166)-ROW(E$4),0,1,1)="M",OFFSET(TBInput!H$4,ROW(E166)-ROW(E$4),0,1,1),OFFSET(TBInput!H$4,ROW(E166)-ROW(E$4),0,1,1)-OFFSET(TBInput!H$4,ROW(E166)-ROW(E$4),-1,1,1)),IF(OFFSET(TBInput!$C$4,ROW(E166)-ROW(E$4),0,1,1)="M",SUM(OFFSET(TBInput!$D$4,ROW(E166)-ROW(E$4),0,1,COLUMN(TBInput!H$4)-COLUMN(TBInput!$C$4))),OFFSET(TBInput!H$4,ROW(E166)-ROW(E$4),0,1,1))))</f>
        <v/>
      </c>
      <c r="H166" s="3" t="str">
        <f ca="1">IF(LEN($A166)&lt;2,"",IF($D$2="Monthly",IF(OFFSET(TBInput!$C$4,ROW(F166)-ROW(F$4),0,1,1)="M",OFFSET(TBInput!I$4,ROW(F166)-ROW(F$4),0,1,1),OFFSET(TBInput!I$4,ROW(F166)-ROW(F$4),0,1,1)-OFFSET(TBInput!I$4,ROW(F166)-ROW(F$4),-1,1,1)),IF(OFFSET(TBInput!$C$4,ROW(F166)-ROW(F$4),0,1,1)="M",SUM(OFFSET(TBInput!$D$4,ROW(F166)-ROW(F$4),0,1,COLUMN(TBInput!I$4)-COLUMN(TBInput!$C$4))),OFFSET(TBInput!I$4,ROW(F166)-ROW(F$4),0,1,1))))</f>
        <v/>
      </c>
      <c r="I166" s="3" t="str">
        <f ca="1">IF(LEN($A166)&lt;2,"",IF($D$2="Monthly",IF(OFFSET(TBInput!$C$4,ROW(G166)-ROW(G$4),0,1,1)="M",OFFSET(TBInput!J$4,ROW(G166)-ROW(G$4),0,1,1),OFFSET(TBInput!J$4,ROW(G166)-ROW(G$4),0,1,1)-OFFSET(TBInput!J$4,ROW(G166)-ROW(G$4),-1,1,1)),IF(OFFSET(TBInput!$C$4,ROW(G166)-ROW(G$4),0,1,1)="M",SUM(OFFSET(TBInput!$D$4,ROW(G166)-ROW(G$4),0,1,COLUMN(TBInput!J$4)-COLUMN(TBInput!$C$4))),OFFSET(TBInput!J$4,ROW(G166)-ROW(G$4),0,1,1))))</f>
        <v/>
      </c>
      <c r="J166" s="3" t="str">
        <f ca="1">IF(LEN($A166)&lt;2,"",IF($D$2="Monthly",IF(OFFSET(TBInput!$C$4,ROW(H166)-ROW(H$4),0,1,1)="M",OFFSET(TBInput!K$4,ROW(H166)-ROW(H$4),0,1,1),OFFSET(TBInput!K$4,ROW(H166)-ROW(H$4),0,1,1)-OFFSET(TBInput!K$4,ROW(H166)-ROW(H$4),-1,1,1)),IF(OFFSET(TBInput!$C$4,ROW(H166)-ROW(H$4),0,1,1)="M",SUM(OFFSET(TBInput!$D$4,ROW(H166)-ROW(H$4),0,1,COLUMN(TBInput!K$4)-COLUMN(TBInput!$C$4))),OFFSET(TBInput!K$4,ROW(H166)-ROW(H$4),0,1,1))))</f>
        <v/>
      </c>
      <c r="K166" s="3" t="str">
        <f ca="1">IF(LEN($A166)&lt;2,"",IF($D$2="Monthly",IF(OFFSET(TBInput!$C$4,ROW(I166)-ROW(I$4),0,1,1)="M",OFFSET(TBInput!L$4,ROW(I166)-ROW(I$4),0,1,1),OFFSET(TBInput!L$4,ROW(I166)-ROW(I$4),0,1,1)-OFFSET(TBInput!L$4,ROW(I166)-ROW(I$4),-1,1,1)),IF(OFFSET(TBInput!$C$4,ROW(I166)-ROW(I$4),0,1,1)="M",SUM(OFFSET(TBInput!$D$4,ROW(I166)-ROW(I$4),0,1,COLUMN(TBInput!L$4)-COLUMN(TBInput!$C$4))),OFFSET(TBInput!L$4,ROW(I166)-ROW(I$4),0,1,1))))</f>
        <v/>
      </c>
      <c r="L166" s="3" t="str">
        <f ca="1">IF(LEN($A166)&lt;2,"",IF($D$2="Monthly",IF(OFFSET(TBInput!$C$4,ROW(J166)-ROW(J$4),0,1,1)="M",OFFSET(TBInput!M$4,ROW(J166)-ROW(J$4),0,1,1),OFFSET(TBInput!M$4,ROW(J166)-ROW(J$4),0,1,1)-OFFSET(TBInput!M$4,ROW(J166)-ROW(J$4),-1,1,1)),IF(OFFSET(TBInput!$C$4,ROW(J166)-ROW(J$4),0,1,1)="M",SUM(OFFSET(TBInput!$D$4,ROW(J166)-ROW(J$4),0,1,COLUMN(TBInput!M$4)-COLUMN(TBInput!$C$4))),OFFSET(TBInput!M$4,ROW(J166)-ROW(J$4),0,1,1))))</f>
        <v/>
      </c>
      <c r="M166" s="3" t="str">
        <f ca="1">IF(LEN($A166)&lt;2,"",IF($D$2="Monthly",IF(OFFSET(TBInput!$C$4,ROW(K166)-ROW(K$4),0,1,1)="M",OFFSET(TBInput!N$4,ROW(K166)-ROW(K$4),0,1,1),OFFSET(TBInput!N$4,ROW(K166)-ROW(K$4),0,1,1)-OFFSET(TBInput!N$4,ROW(K166)-ROW(K$4),-1,1,1)),IF(OFFSET(TBInput!$C$4,ROW(K166)-ROW(K$4),0,1,1)="M",SUM(OFFSET(TBInput!$D$4,ROW(K166)-ROW(K$4),0,1,COLUMN(TBInput!N$4)-COLUMN(TBInput!$C$4))),OFFSET(TBInput!N$4,ROW(K166)-ROW(K$4),0,1,1))))</f>
        <v/>
      </c>
      <c r="N166" s="3" t="str">
        <f ca="1">IF(LEN($A166)&lt;2,"",IF($D$2="Monthly",IF(OFFSET(TBInput!$C$4,ROW(L166)-ROW(L$4),0,1,1)="M",OFFSET(TBInput!O$4,ROW(L166)-ROW(L$4),0,1,1),OFFSET(TBInput!O$4,ROW(L166)-ROW(L$4),0,1,1)-OFFSET(TBInput!O$4,ROW(L166)-ROW(L$4),-1,1,1)),IF(OFFSET(TBInput!$C$4,ROW(L166)-ROW(L$4),0,1,1)="M",SUM(OFFSET(TBInput!$D$4,ROW(L166)-ROW(L$4),0,1,COLUMN(TBInput!O$4)-COLUMN(TBInput!$C$4))),OFFSET(TBInput!O$4,ROW(L166)-ROW(L$4),0,1,1))))</f>
        <v/>
      </c>
      <c r="O166" s="3" t="str">
        <f ca="1">IF(LEN($A166)&lt;2,"",IF($D$2="Monthly",IF(OFFSET(TBInput!$C$4,ROW(M166)-ROW(M$4),0,1,1)="M",OFFSET(TBInput!P$4,ROW(M166)-ROW(M$4),0,1,1),OFFSET(TBInput!P$4,ROW(M166)-ROW(M$4),0,1,1)-OFFSET(TBInput!P$4,ROW(M166)-ROW(M$4),-1,1,1)),IF(OFFSET(TBInput!$C$4,ROW(M166)-ROW(M$4),0,1,1)="M",SUM(OFFSET(TBInput!$D$4,ROW(M166)-ROW(M$4),0,1,COLUMN(TBInput!P$4)-COLUMN(TBInput!$C$4))),OFFSET(TBInput!P$4,ROW(M166)-ROW(M$4),0,1,1))))</f>
        <v/>
      </c>
    </row>
    <row r="167" spans="1:15" ht="16" customHeight="1" x14ac:dyDescent="0.25">
      <c r="A167" s="2" t="str">
        <f ca="1">IF(OFFSET(TBInput!$A$4,ROW(B167)-ROW(B$4),0,1,1)=0,"",OFFSET(TBInput!$A$4,ROW(B167)-ROW(B$4),0,1,1))</f>
        <v/>
      </c>
      <c r="B167" s="4" t="str">
        <f ca="1">IF(OFFSET(TBInput!$B$4,ROW(A167)-ROW(A$4),0,1,1)=0,"",OFFSET(TBInput!$B$4,ROW(A167)-ROW(A$4),0,1,1))</f>
        <v/>
      </c>
      <c r="C167" s="3" t="str">
        <f ca="1">IF(LEN($A167)&lt;2,"",IF($E$2="Monthly",0,OFFSET(TBInput!D$4,ROW(A167)-ROW(A$4),0,1,1)))</f>
        <v/>
      </c>
      <c r="D167" s="3" t="str">
        <f ca="1">IF(LEN($A167)&lt;2,"",IF($D$2="Monthly",IF(OFFSET(TBInput!$C$4,ROW(A167)-ROW(A$4),0,1,1)="M",OFFSET(TBInput!E$4,ROW(A167)-ROW(A$4),0,1,1),OFFSET(TBInput!E$4,ROW(A167)-ROW(A$4),0,1,1)-OFFSET(TBInput!E$4,ROW(A167)-ROW(A$4),-1,1,1)),IF(OFFSET(TBInput!$C$4,ROW(A167)-ROW(A$4),0,1,1)="M",SUM(OFFSET(TBInput!$D$4,ROW(A167)-ROW(A$4),0,1,COLUMN(TBInput!E$4)-COLUMN(TBInput!$C$4))),OFFSET(TBInput!E$4,ROW(A167)-ROW(A$4),0,1,1))))</f>
        <v/>
      </c>
      <c r="E167" s="3" t="str">
        <f ca="1">IF(LEN($A167)&lt;2,"",IF($D$2="Monthly",IF(OFFSET(TBInput!$C$4,ROW(B167)-ROW(B$4),0,1,1)="M",OFFSET(TBInput!F$4,ROW(B167)-ROW(B$4),0,1,1),OFFSET(TBInput!F$4,ROW(B167)-ROW(B$4),0,1,1)-OFFSET(TBInput!F$4,ROW(B167)-ROW(B$4),-1,1,1)),IF(OFFSET(TBInput!$C$4,ROW(B167)-ROW(B$4),0,1,1)="M",SUM(OFFSET(TBInput!$D$4,ROW(B167)-ROW(B$4),0,1,COLUMN(TBInput!F$4)-COLUMN(TBInput!$C$4))),OFFSET(TBInput!F$4,ROW(B167)-ROW(B$4),0,1,1))))</f>
        <v/>
      </c>
      <c r="F167" s="3" t="str">
        <f ca="1">IF(LEN($A167)&lt;2,"",IF($D$2="Monthly",IF(OFFSET(TBInput!$C$4,ROW(D167)-ROW(D$4),0,1,1)="M",OFFSET(TBInput!G$4,ROW(D167)-ROW(D$4),0,1,1),OFFSET(TBInput!G$4,ROW(D167)-ROW(D$4),0,1,1)-OFFSET(TBInput!G$4,ROW(D167)-ROW(D$4),-1,1,1)),IF(OFFSET(TBInput!$C$4,ROW(D167)-ROW(D$4),0,1,1)="M",SUM(OFFSET(TBInput!$D$4,ROW(D167)-ROW(D$4),0,1,COLUMN(TBInput!G$4)-COLUMN(TBInput!$C$4))),OFFSET(TBInput!G$4,ROW(D167)-ROW(D$4),0,1,1))))</f>
        <v/>
      </c>
      <c r="G167" s="3" t="str">
        <f ca="1">IF(LEN($A167)&lt;2,"",IF($D$2="Monthly",IF(OFFSET(TBInput!$C$4,ROW(E167)-ROW(E$4),0,1,1)="M",OFFSET(TBInput!H$4,ROW(E167)-ROW(E$4),0,1,1),OFFSET(TBInput!H$4,ROW(E167)-ROW(E$4),0,1,1)-OFFSET(TBInput!H$4,ROW(E167)-ROW(E$4),-1,1,1)),IF(OFFSET(TBInput!$C$4,ROW(E167)-ROW(E$4),0,1,1)="M",SUM(OFFSET(TBInput!$D$4,ROW(E167)-ROW(E$4),0,1,COLUMN(TBInput!H$4)-COLUMN(TBInput!$C$4))),OFFSET(TBInput!H$4,ROW(E167)-ROW(E$4),0,1,1))))</f>
        <v/>
      </c>
      <c r="H167" s="3" t="str">
        <f ca="1">IF(LEN($A167)&lt;2,"",IF($D$2="Monthly",IF(OFFSET(TBInput!$C$4,ROW(F167)-ROW(F$4),0,1,1)="M",OFFSET(TBInput!I$4,ROW(F167)-ROW(F$4),0,1,1),OFFSET(TBInput!I$4,ROW(F167)-ROW(F$4),0,1,1)-OFFSET(TBInput!I$4,ROW(F167)-ROW(F$4),-1,1,1)),IF(OFFSET(TBInput!$C$4,ROW(F167)-ROW(F$4),0,1,1)="M",SUM(OFFSET(TBInput!$D$4,ROW(F167)-ROW(F$4),0,1,COLUMN(TBInput!I$4)-COLUMN(TBInput!$C$4))),OFFSET(TBInput!I$4,ROW(F167)-ROW(F$4),0,1,1))))</f>
        <v/>
      </c>
      <c r="I167" s="3" t="str">
        <f ca="1">IF(LEN($A167)&lt;2,"",IF($D$2="Monthly",IF(OFFSET(TBInput!$C$4,ROW(G167)-ROW(G$4),0,1,1)="M",OFFSET(TBInput!J$4,ROW(G167)-ROW(G$4),0,1,1),OFFSET(TBInput!J$4,ROW(G167)-ROW(G$4),0,1,1)-OFFSET(TBInput!J$4,ROW(G167)-ROW(G$4),-1,1,1)),IF(OFFSET(TBInput!$C$4,ROW(G167)-ROW(G$4),0,1,1)="M",SUM(OFFSET(TBInput!$D$4,ROW(G167)-ROW(G$4),0,1,COLUMN(TBInput!J$4)-COLUMN(TBInput!$C$4))),OFFSET(TBInput!J$4,ROW(G167)-ROW(G$4),0,1,1))))</f>
        <v/>
      </c>
      <c r="J167" s="3" t="str">
        <f ca="1">IF(LEN($A167)&lt;2,"",IF($D$2="Monthly",IF(OFFSET(TBInput!$C$4,ROW(H167)-ROW(H$4),0,1,1)="M",OFFSET(TBInput!K$4,ROW(H167)-ROW(H$4),0,1,1),OFFSET(TBInput!K$4,ROW(H167)-ROW(H$4),0,1,1)-OFFSET(TBInput!K$4,ROW(H167)-ROW(H$4),-1,1,1)),IF(OFFSET(TBInput!$C$4,ROW(H167)-ROW(H$4),0,1,1)="M",SUM(OFFSET(TBInput!$D$4,ROW(H167)-ROW(H$4),0,1,COLUMN(TBInput!K$4)-COLUMN(TBInput!$C$4))),OFFSET(TBInput!K$4,ROW(H167)-ROW(H$4),0,1,1))))</f>
        <v/>
      </c>
      <c r="K167" s="3" t="str">
        <f ca="1">IF(LEN($A167)&lt;2,"",IF($D$2="Monthly",IF(OFFSET(TBInput!$C$4,ROW(I167)-ROW(I$4),0,1,1)="M",OFFSET(TBInput!L$4,ROW(I167)-ROW(I$4),0,1,1),OFFSET(TBInput!L$4,ROW(I167)-ROW(I$4),0,1,1)-OFFSET(TBInput!L$4,ROW(I167)-ROW(I$4),-1,1,1)),IF(OFFSET(TBInput!$C$4,ROW(I167)-ROW(I$4),0,1,1)="M",SUM(OFFSET(TBInput!$D$4,ROW(I167)-ROW(I$4),0,1,COLUMN(TBInput!L$4)-COLUMN(TBInput!$C$4))),OFFSET(TBInput!L$4,ROW(I167)-ROW(I$4),0,1,1))))</f>
        <v/>
      </c>
      <c r="L167" s="3" t="str">
        <f ca="1">IF(LEN($A167)&lt;2,"",IF($D$2="Monthly",IF(OFFSET(TBInput!$C$4,ROW(J167)-ROW(J$4),0,1,1)="M",OFFSET(TBInput!M$4,ROW(J167)-ROW(J$4),0,1,1),OFFSET(TBInput!M$4,ROW(J167)-ROW(J$4),0,1,1)-OFFSET(TBInput!M$4,ROW(J167)-ROW(J$4),-1,1,1)),IF(OFFSET(TBInput!$C$4,ROW(J167)-ROW(J$4),0,1,1)="M",SUM(OFFSET(TBInput!$D$4,ROW(J167)-ROW(J$4),0,1,COLUMN(TBInput!M$4)-COLUMN(TBInput!$C$4))),OFFSET(TBInput!M$4,ROW(J167)-ROW(J$4),0,1,1))))</f>
        <v/>
      </c>
      <c r="M167" s="3" t="str">
        <f ca="1">IF(LEN($A167)&lt;2,"",IF($D$2="Monthly",IF(OFFSET(TBInput!$C$4,ROW(K167)-ROW(K$4),0,1,1)="M",OFFSET(TBInput!N$4,ROW(K167)-ROW(K$4),0,1,1),OFFSET(TBInput!N$4,ROW(K167)-ROW(K$4),0,1,1)-OFFSET(TBInput!N$4,ROW(K167)-ROW(K$4),-1,1,1)),IF(OFFSET(TBInput!$C$4,ROW(K167)-ROW(K$4),0,1,1)="M",SUM(OFFSET(TBInput!$D$4,ROW(K167)-ROW(K$4),0,1,COLUMN(TBInput!N$4)-COLUMN(TBInput!$C$4))),OFFSET(TBInput!N$4,ROW(K167)-ROW(K$4),0,1,1))))</f>
        <v/>
      </c>
      <c r="N167" s="3" t="str">
        <f ca="1">IF(LEN($A167)&lt;2,"",IF($D$2="Monthly",IF(OFFSET(TBInput!$C$4,ROW(L167)-ROW(L$4),0,1,1)="M",OFFSET(TBInput!O$4,ROW(L167)-ROW(L$4),0,1,1),OFFSET(TBInput!O$4,ROW(L167)-ROW(L$4),0,1,1)-OFFSET(TBInput!O$4,ROW(L167)-ROW(L$4),-1,1,1)),IF(OFFSET(TBInput!$C$4,ROW(L167)-ROW(L$4),0,1,1)="M",SUM(OFFSET(TBInput!$D$4,ROW(L167)-ROW(L$4),0,1,COLUMN(TBInput!O$4)-COLUMN(TBInput!$C$4))),OFFSET(TBInput!O$4,ROW(L167)-ROW(L$4),0,1,1))))</f>
        <v/>
      </c>
      <c r="O167" s="3" t="str">
        <f ca="1">IF(LEN($A167)&lt;2,"",IF($D$2="Monthly",IF(OFFSET(TBInput!$C$4,ROW(M167)-ROW(M$4),0,1,1)="M",OFFSET(TBInput!P$4,ROW(M167)-ROW(M$4),0,1,1),OFFSET(TBInput!P$4,ROW(M167)-ROW(M$4),0,1,1)-OFFSET(TBInput!P$4,ROW(M167)-ROW(M$4),-1,1,1)),IF(OFFSET(TBInput!$C$4,ROW(M167)-ROW(M$4),0,1,1)="M",SUM(OFFSET(TBInput!$D$4,ROW(M167)-ROW(M$4),0,1,COLUMN(TBInput!P$4)-COLUMN(TBInput!$C$4))),OFFSET(TBInput!P$4,ROW(M167)-ROW(M$4),0,1,1))))</f>
        <v/>
      </c>
    </row>
    <row r="168" spans="1:15" ht="16" customHeight="1" x14ac:dyDescent="0.25">
      <c r="A168" s="2" t="str">
        <f ca="1">IF(OFFSET(TBInput!$A$4,ROW(B168)-ROW(B$4),0,1,1)=0,"",OFFSET(TBInput!$A$4,ROW(B168)-ROW(B$4),0,1,1))</f>
        <v/>
      </c>
      <c r="B168" s="4" t="str">
        <f ca="1">IF(OFFSET(TBInput!$B$4,ROW(A168)-ROW(A$4),0,1,1)=0,"",OFFSET(TBInput!$B$4,ROW(A168)-ROW(A$4),0,1,1))</f>
        <v/>
      </c>
      <c r="C168" s="3" t="str">
        <f ca="1">IF(LEN($A168)&lt;2,"",IF($E$2="Monthly",0,OFFSET(TBInput!D$4,ROW(A168)-ROW(A$4),0,1,1)))</f>
        <v/>
      </c>
      <c r="D168" s="3" t="str">
        <f ca="1">IF(LEN($A168)&lt;2,"",IF($D$2="Monthly",IF(OFFSET(TBInput!$C$4,ROW(A168)-ROW(A$4),0,1,1)="M",OFFSET(TBInput!E$4,ROW(A168)-ROW(A$4),0,1,1),OFFSET(TBInput!E$4,ROW(A168)-ROW(A$4),0,1,1)-OFFSET(TBInput!E$4,ROW(A168)-ROW(A$4),-1,1,1)),IF(OFFSET(TBInput!$C$4,ROW(A168)-ROW(A$4),0,1,1)="M",SUM(OFFSET(TBInput!$D$4,ROW(A168)-ROW(A$4),0,1,COLUMN(TBInput!E$4)-COLUMN(TBInput!$C$4))),OFFSET(TBInput!E$4,ROW(A168)-ROW(A$4),0,1,1))))</f>
        <v/>
      </c>
      <c r="E168" s="3" t="str">
        <f ca="1">IF(LEN($A168)&lt;2,"",IF($D$2="Monthly",IF(OFFSET(TBInput!$C$4,ROW(B168)-ROW(B$4),0,1,1)="M",OFFSET(TBInput!F$4,ROW(B168)-ROW(B$4),0,1,1),OFFSET(TBInput!F$4,ROW(B168)-ROW(B$4),0,1,1)-OFFSET(TBInput!F$4,ROW(B168)-ROW(B$4),-1,1,1)),IF(OFFSET(TBInput!$C$4,ROW(B168)-ROW(B$4),0,1,1)="M",SUM(OFFSET(TBInput!$D$4,ROW(B168)-ROW(B$4),0,1,COLUMN(TBInput!F$4)-COLUMN(TBInput!$C$4))),OFFSET(TBInput!F$4,ROW(B168)-ROW(B$4),0,1,1))))</f>
        <v/>
      </c>
      <c r="F168" s="3" t="str">
        <f ca="1">IF(LEN($A168)&lt;2,"",IF($D$2="Monthly",IF(OFFSET(TBInput!$C$4,ROW(D168)-ROW(D$4),0,1,1)="M",OFFSET(TBInput!G$4,ROW(D168)-ROW(D$4),0,1,1),OFFSET(TBInput!G$4,ROW(D168)-ROW(D$4),0,1,1)-OFFSET(TBInput!G$4,ROW(D168)-ROW(D$4),-1,1,1)),IF(OFFSET(TBInput!$C$4,ROW(D168)-ROW(D$4),0,1,1)="M",SUM(OFFSET(TBInput!$D$4,ROW(D168)-ROW(D$4),0,1,COLUMN(TBInput!G$4)-COLUMN(TBInput!$C$4))),OFFSET(TBInput!G$4,ROW(D168)-ROW(D$4),0,1,1))))</f>
        <v/>
      </c>
      <c r="G168" s="3" t="str">
        <f ca="1">IF(LEN($A168)&lt;2,"",IF($D$2="Monthly",IF(OFFSET(TBInput!$C$4,ROW(E168)-ROW(E$4),0,1,1)="M",OFFSET(TBInput!H$4,ROW(E168)-ROW(E$4),0,1,1),OFFSET(TBInput!H$4,ROW(E168)-ROW(E$4),0,1,1)-OFFSET(TBInput!H$4,ROW(E168)-ROW(E$4),-1,1,1)),IF(OFFSET(TBInput!$C$4,ROW(E168)-ROW(E$4),0,1,1)="M",SUM(OFFSET(TBInput!$D$4,ROW(E168)-ROW(E$4),0,1,COLUMN(TBInput!H$4)-COLUMN(TBInput!$C$4))),OFFSET(TBInput!H$4,ROW(E168)-ROW(E$4),0,1,1))))</f>
        <v/>
      </c>
      <c r="H168" s="3" t="str">
        <f ca="1">IF(LEN($A168)&lt;2,"",IF($D$2="Monthly",IF(OFFSET(TBInput!$C$4,ROW(F168)-ROW(F$4),0,1,1)="M",OFFSET(TBInput!I$4,ROW(F168)-ROW(F$4),0,1,1),OFFSET(TBInput!I$4,ROW(F168)-ROW(F$4),0,1,1)-OFFSET(TBInput!I$4,ROW(F168)-ROW(F$4),-1,1,1)),IF(OFFSET(TBInput!$C$4,ROW(F168)-ROW(F$4),0,1,1)="M",SUM(OFFSET(TBInput!$D$4,ROW(F168)-ROW(F$4),0,1,COLUMN(TBInput!I$4)-COLUMN(TBInput!$C$4))),OFFSET(TBInput!I$4,ROW(F168)-ROW(F$4),0,1,1))))</f>
        <v/>
      </c>
      <c r="I168" s="3" t="str">
        <f ca="1">IF(LEN($A168)&lt;2,"",IF($D$2="Monthly",IF(OFFSET(TBInput!$C$4,ROW(G168)-ROW(G$4),0,1,1)="M",OFFSET(TBInput!J$4,ROW(G168)-ROW(G$4),0,1,1),OFFSET(TBInput!J$4,ROW(G168)-ROW(G$4),0,1,1)-OFFSET(TBInput!J$4,ROW(G168)-ROW(G$4),-1,1,1)),IF(OFFSET(TBInput!$C$4,ROW(G168)-ROW(G$4),0,1,1)="M",SUM(OFFSET(TBInput!$D$4,ROW(G168)-ROW(G$4),0,1,COLUMN(TBInput!J$4)-COLUMN(TBInput!$C$4))),OFFSET(TBInput!J$4,ROW(G168)-ROW(G$4),0,1,1))))</f>
        <v/>
      </c>
      <c r="J168" s="3" t="str">
        <f ca="1">IF(LEN($A168)&lt;2,"",IF($D$2="Monthly",IF(OFFSET(TBInput!$C$4,ROW(H168)-ROW(H$4),0,1,1)="M",OFFSET(TBInput!K$4,ROW(H168)-ROW(H$4),0,1,1),OFFSET(TBInput!K$4,ROW(H168)-ROW(H$4),0,1,1)-OFFSET(TBInput!K$4,ROW(H168)-ROW(H$4),-1,1,1)),IF(OFFSET(TBInput!$C$4,ROW(H168)-ROW(H$4),0,1,1)="M",SUM(OFFSET(TBInput!$D$4,ROW(H168)-ROW(H$4),0,1,COLUMN(TBInput!K$4)-COLUMN(TBInput!$C$4))),OFFSET(TBInput!K$4,ROW(H168)-ROW(H$4),0,1,1))))</f>
        <v/>
      </c>
      <c r="K168" s="3" t="str">
        <f ca="1">IF(LEN($A168)&lt;2,"",IF($D$2="Monthly",IF(OFFSET(TBInput!$C$4,ROW(I168)-ROW(I$4),0,1,1)="M",OFFSET(TBInput!L$4,ROW(I168)-ROW(I$4),0,1,1),OFFSET(TBInput!L$4,ROW(I168)-ROW(I$4),0,1,1)-OFFSET(TBInput!L$4,ROW(I168)-ROW(I$4),-1,1,1)),IF(OFFSET(TBInput!$C$4,ROW(I168)-ROW(I$4),0,1,1)="M",SUM(OFFSET(TBInput!$D$4,ROW(I168)-ROW(I$4),0,1,COLUMN(TBInput!L$4)-COLUMN(TBInput!$C$4))),OFFSET(TBInput!L$4,ROW(I168)-ROW(I$4),0,1,1))))</f>
        <v/>
      </c>
      <c r="L168" s="3" t="str">
        <f ca="1">IF(LEN($A168)&lt;2,"",IF($D$2="Monthly",IF(OFFSET(TBInput!$C$4,ROW(J168)-ROW(J$4),0,1,1)="M",OFFSET(TBInput!M$4,ROW(J168)-ROW(J$4),0,1,1),OFFSET(TBInput!M$4,ROW(J168)-ROW(J$4),0,1,1)-OFFSET(TBInput!M$4,ROW(J168)-ROW(J$4),-1,1,1)),IF(OFFSET(TBInput!$C$4,ROW(J168)-ROW(J$4),0,1,1)="M",SUM(OFFSET(TBInput!$D$4,ROW(J168)-ROW(J$4),0,1,COLUMN(TBInput!M$4)-COLUMN(TBInput!$C$4))),OFFSET(TBInput!M$4,ROW(J168)-ROW(J$4),0,1,1))))</f>
        <v/>
      </c>
      <c r="M168" s="3" t="str">
        <f ca="1">IF(LEN($A168)&lt;2,"",IF($D$2="Monthly",IF(OFFSET(TBInput!$C$4,ROW(K168)-ROW(K$4),0,1,1)="M",OFFSET(TBInput!N$4,ROW(K168)-ROW(K$4),0,1,1),OFFSET(TBInput!N$4,ROW(K168)-ROW(K$4),0,1,1)-OFFSET(TBInput!N$4,ROW(K168)-ROW(K$4),-1,1,1)),IF(OFFSET(TBInput!$C$4,ROW(K168)-ROW(K$4),0,1,1)="M",SUM(OFFSET(TBInput!$D$4,ROW(K168)-ROW(K$4),0,1,COLUMN(TBInput!N$4)-COLUMN(TBInput!$C$4))),OFFSET(TBInput!N$4,ROW(K168)-ROW(K$4),0,1,1))))</f>
        <v/>
      </c>
      <c r="N168" s="3" t="str">
        <f ca="1">IF(LEN($A168)&lt;2,"",IF($D$2="Monthly",IF(OFFSET(TBInput!$C$4,ROW(L168)-ROW(L$4),0,1,1)="M",OFFSET(TBInput!O$4,ROW(L168)-ROW(L$4),0,1,1),OFFSET(TBInput!O$4,ROW(L168)-ROW(L$4),0,1,1)-OFFSET(TBInput!O$4,ROW(L168)-ROW(L$4),-1,1,1)),IF(OFFSET(TBInput!$C$4,ROW(L168)-ROW(L$4),0,1,1)="M",SUM(OFFSET(TBInput!$D$4,ROW(L168)-ROW(L$4),0,1,COLUMN(TBInput!O$4)-COLUMN(TBInput!$C$4))),OFFSET(TBInput!O$4,ROW(L168)-ROW(L$4),0,1,1))))</f>
        <v/>
      </c>
      <c r="O168" s="3" t="str">
        <f ca="1">IF(LEN($A168)&lt;2,"",IF($D$2="Monthly",IF(OFFSET(TBInput!$C$4,ROW(M168)-ROW(M$4),0,1,1)="M",OFFSET(TBInput!P$4,ROW(M168)-ROW(M$4),0,1,1),OFFSET(TBInput!P$4,ROW(M168)-ROW(M$4),0,1,1)-OFFSET(TBInput!P$4,ROW(M168)-ROW(M$4),-1,1,1)),IF(OFFSET(TBInput!$C$4,ROW(M168)-ROW(M$4),0,1,1)="M",SUM(OFFSET(TBInput!$D$4,ROW(M168)-ROW(M$4),0,1,COLUMN(TBInput!P$4)-COLUMN(TBInput!$C$4))),OFFSET(TBInput!P$4,ROW(M168)-ROW(M$4),0,1,1))))</f>
        <v/>
      </c>
    </row>
    <row r="169" spans="1:15" ht="16" customHeight="1" x14ac:dyDescent="0.25">
      <c r="A169" s="2" t="str">
        <f ca="1">IF(OFFSET(TBInput!$A$4,ROW(B169)-ROW(B$4),0,1,1)=0,"",OFFSET(TBInput!$A$4,ROW(B169)-ROW(B$4),0,1,1))</f>
        <v/>
      </c>
      <c r="B169" s="4" t="str">
        <f ca="1">IF(OFFSET(TBInput!$B$4,ROW(A169)-ROW(A$4),0,1,1)=0,"",OFFSET(TBInput!$B$4,ROW(A169)-ROW(A$4),0,1,1))</f>
        <v/>
      </c>
      <c r="C169" s="3" t="str">
        <f ca="1">IF(LEN($A169)&lt;2,"",IF($E$2="Monthly",0,OFFSET(TBInput!D$4,ROW(A169)-ROW(A$4),0,1,1)))</f>
        <v/>
      </c>
      <c r="D169" s="3" t="str">
        <f ca="1">IF(LEN($A169)&lt;2,"",IF($D$2="Monthly",IF(OFFSET(TBInput!$C$4,ROW(A169)-ROW(A$4),0,1,1)="M",OFFSET(TBInput!E$4,ROW(A169)-ROW(A$4),0,1,1),OFFSET(TBInput!E$4,ROW(A169)-ROW(A$4),0,1,1)-OFFSET(TBInput!E$4,ROW(A169)-ROW(A$4),-1,1,1)),IF(OFFSET(TBInput!$C$4,ROW(A169)-ROW(A$4),0,1,1)="M",SUM(OFFSET(TBInput!$D$4,ROW(A169)-ROW(A$4),0,1,COLUMN(TBInput!E$4)-COLUMN(TBInput!$C$4))),OFFSET(TBInput!E$4,ROW(A169)-ROW(A$4),0,1,1))))</f>
        <v/>
      </c>
      <c r="E169" s="3" t="str">
        <f ca="1">IF(LEN($A169)&lt;2,"",IF($D$2="Monthly",IF(OFFSET(TBInput!$C$4,ROW(B169)-ROW(B$4),0,1,1)="M",OFFSET(TBInput!F$4,ROW(B169)-ROW(B$4),0,1,1),OFFSET(TBInput!F$4,ROW(B169)-ROW(B$4),0,1,1)-OFFSET(TBInput!F$4,ROW(B169)-ROW(B$4),-1,1,1)),IF(OFFSET(TBInput!$C$4,ROW(B169)-ROW(B$4),0,1,1)="M",SUM(OFFSET(TBInput!$D$4,ROW(B169)-ROW(B$4),0,1,COLUMN(TBInput!F$4)-COLUMN(TBInput!$C$4))),OFFSET(TBInput!F$4,ROW(B169)-ROW(B$4),0,1,1))))</f>
        <v/>
      </c>
      <c r="F169" s="3" t="str">
        <f ca="1">IF(LEN($A169)&lt;2,"",IF($D$2="Monthly",IF(OFFSET(TBInput!$C$4,ROW(D169)-ROW(D$4),0,1,1)="M",OFFSET(TBInput!G$4,ROW(D169)-ROW(D$4),0,1,1),OFFSET(TBInput!G$4,ROW(D169)-ROW(D$4),0,1,1)-OFFSET(TBInput!G$4,ROW(D169)-ROW(D$4),-1,1,1)),IF(OFFSET(TBInput!$C$4,ROW(D169)-ROW(D$4),0,1,1)="M",SUM(OFFSET(TBInput!$D$4,ROW(D169)-ROW(D$4),0,1,COLUMN(TBInput!G$4)-COLUMN(TBInput!$C$4))),OFFSET(TBInput!G$4,ROW(D169)-ROW(D$4),0,1,1))))</f>
        <v/>
      </c>
      <c r="G169" s="3" t="str">
        <f ca="1">IF(LEN($A169)&lt;2,"",IF($D$2="Monthly",IF(OFFSET(TBInput!$C$4,ROW(E169)-ROW(E$4),0,1,1)="M",OFFSET(TBInput!H$4,ROW(E169)-ROW(E$4),0,1,1),OFFSET(TBInput!H$4,ROW(E169)-ROW(E$4),0,1,1)-OFFSET(TBInput!H$4,ROW(E169)-ROW(E$4),-1,1,1)),IF(OFFSET(TBInput!$C$4,ROW(E169)-ROW(E$4),0,1,1)="M",SUM(OFFSET(TBInput!$D$4,ROW(E169)-ROW(E$4),0,1,COLUMN(TBInput!H$4)-COLUMN(TBInput!$C$4))),OFFSET(TBInput!H$4,ROW(E169)-ROW(E$4),0,1,1))))</f>
        <v/>
      </c>
      <c r="H169" s="3" t="str">
        <f ca="1">IF(LEN($A169)&lt;2,"",IF($D$2="Monthly",IF(OFFSET(TBInput!$C$4,ROW(F169)-ROW(F$4),0,1,1)="M",OFFSET(TBInput!I$4,ROW(F169)-ROW(F$4),0,1,1),OFFSET(TBInput!I$4,ROW(F169)-ROW(F$4),0,1,1)-OFFSET(TBInput!I$4,ROW(F169)-ROW(F$4),-1,1,1)),IF(OFFSET(TBInput!$C$4,ROW(F169)-ROW(F$4),0,1,1)="M",SUM(OFFSET(TBInput!$D$4,ROW(F169)-ROW(F$4),0,1,COLUMN(TBInput!I$4)-COLUMN(TBInput!$C$4))),OFFSET(TBInput!I$4,ROW(F169)-ROW(F$4),0,1,1))))</f>
        <v/>
      </c>
      <c r="I169" s="3" t="str">
        <f ca="1">IF(LEN($A169)&lt;2,"",IF($D$2="Monthly",IF(OFFSET(TBInput!$C$4,ROW(G169)-ROW(G$4),0,1,1)="M",OFFSET(TBInput!J$4,ROW(G169)-ROW(G$4),0,1,1),OFFSET(TBInput!J$4,ROW(G169)-ROW(G$4),0,1,1)-OFFSET(TBInput!J$4,ROW(G169)-ROW(G$4),-1,1,1)),IF(OFFSET(TBInput!$C$4,ROW(G169)-ROW(G$4),0,1,1)="M",SUM(OFFSET(TBInput!$D$4,ROW(G169)-ROW(G$4),0,1,COLUMN(TBInput!J$4)-COLUMN(TBInput!$C$4))),OFFSET(TBInput!J$4,ROW(G169)-ROW(G$4),0,1,1))))</f>
        <v/>
      </c>
      <c r="J169" s="3" t="str">
        <f ca="1">IF(LEN($A169)&lt;2,"",IF($D$2="Monthly",IF(OFFSET(TBInput!$C$4,ROW(H169)-ROW(H$4),0,1,1)="M",OFFSET(TBInput!K$4,ROW(H169)-ROW(H$4),0,1,1),OFFSET(TBInput!K$4,ROW(H169)-ROW(H$4),0,1,1)-OFFSET(TBInput!K$4,ROW(H169)-ROW(H$4),-1,1,1)),IF(OFFSET(TBInput!$C$4,ROW(H169)-ROW(H$4),0,1,1)="M",SUM(OFFSET(TBInput!$D$4,ROW(H169)-ROW(H$4),0,1,COLUMN(TBInput!K$4)-COLUMN(TBInput!$C$4))),OFFSET(TBInput!K$4,ROW(H169)-ROW(H$4),0,1,1))))</f>
        <v/>
      </c>
      <c r="K169" s="3" t="str">
        <f ca="1">IF(LEN($A169)&lt;2,"",IF($D$2="Monthly",IF(OFFSET(TBInput!$C$4,ROW(I169)-ROW(I$4),0,1,1)="M",OFFSET(TBInput!L$4,ROW(I169)-ROW(I$4),0,1,1),OFFSET(TBInput!L$4,ROW(I169)-ROW(I$4),0,1,1)-OFFSET(TBInput!L$4,ROW(I169)-ROW(I$4),-1,1,1)),IF(OFFSET(TBInput!$C$4,ROW(I169)-ROW(I$4),0,1,1)="M",SUM(OFFSET(TBInput!$D$4,ROW(I169)-ROW(I$4),0,1,COLUMN(TBInput!L$4)-COLUMN(TBInput!$C$4))),OFFSET(TBInput!L$4,ROW(I169)-ROW(I$4),0,1,1))))</f>
        <v/>
      </c>
      <c r="L169" s="3" t="str">
        <f ca="1">IF(LEN($A169)&lt;2,"",IF($D$2="Monthly",IF(OFFSET(TBInput!$C$4,ROW(J169)-ROW(J$4),0,1,1)="M",OFFSET(TBInput!M$4,ROW(J169)-ROW(J$4),0,1,1),OFFSET(TBInput!M$4,ROW(J169)-ROW(J$4),0,1,1)-OFFSET(TBInput!M$4,ROW(J169)-ROW(J$4),-1,1,1)),IF(OFFSET(TBInput!$C$4,ROW(J169)-ROW(J$4),0,1,1)="M",SUM(OFFSET(TBInput!$D$4,ROW(J169)-ROW(J$4),0,1,COLUMN(TBInput!M$4)-COLUMN(TBInput!$C$4))),OFFSET(TBInput!M$4,ROW(J169)-ROW(J$4),0,1,1))))</f>
        <v/>
      </c>
      <c r="M169" s="3" t="str">
        <f ca="1">IF(LEN($A169)&lt;2,"",IF($D$2="Monthly",IF(OFFSET(TBInput!$C$4,ROW(K169)-ROW(K$4),0,1,1)="M",OFFSET(TBInput!N$4,ROW(K169)-ROW(K$4),0,1,1),OFFSET(TBInput!N$4,ROW(K169)-ROW(K$4),0,1,1)-OFFSET(TBInput!N$4,ROW(K169)-ROW(K$4),-1,1,1)),IF(OFFSET(TBInput!$C$4,ROW(K169)-ROW(K$4),0,1,1)="M",SUM(OFFSET(TBInput!$D$4,ROW(K169)-ROW(K$4),0,1,COLUMN(TBInput!N$4)-COLUMN(TBInput!$C$4))),OFFSET(TBInput!N$4,ROW(K169)-ROW(K$4),0,1,1))))</f>
        <v/>
      </c>
      <c r="N169" s="3" t="str">
        <f ca="1">IF(LEN($A169)&lt;2,"",IF($D$2="Monthly",IF(OFFSET(TBInput!$C$4,ROW(L169)-ROW(L$4),0,1,1)="M",OFFSET(TBInput!O$4,ROW(L169)-ROW(L$4),0,1,1),OFFSET(TBInput!O$4,ROW(L169)-ROW(L$4),0,1,1)-OFFSET(TBInput!O$4,ROW(L169)-ROW(L$4),-1,1,1)),IF(OFFSET(TBInput!$C$4,ROW(L169)-ROW(L$4),0,1,1)="M",SUM(OFFSET(TBInput!$D$4,ROW(L169)-ROW(L$4),0,1,COLUMN(TBInput!O$4)-COLUMN(TBInput!$C$4))),OFFSET(TBInput!O$4,ROW(L169)-ROW(L$4),0,1,1))))</f>
        <v/>
      </c>
      <c r="O169" s="3" t="str">
        <f ca="1">IF(LEN($A169)&lt;2,"",IF($D$2="Monthly",IF(OFFSET(TBInput!$C$4,ROW(M169)-ROW(M$4),0,1,1)="M",OFFSET(TBInput!P$4,ROW(M169)-ROW(M$4),0,1,1),OFFSET(TBInput!P$4,ROW(M169)-ROW(M$4),0,1,1)-OFFSET(TBInput!P$4,ROW(M169)-ROW(M$4),-1,1,1)),IF(OFFSET(TBInput!$C$4,ROW(M169)-ROW(M$4),0,1,1)="M",SUM(OFFSET(TBInput!$D$4,ROW(M169)-ROW(M$4),0,1,COLUMN(TBInput!P$4)-COLUMN(TBInput!$C$4))),OFFSET(TBInput!P$4,ROW(M169)-ROW(M$4),0,1,1))))</f>
        <v/>
      </c>
    </row>
    <row r="170" spans="1:15" ht="16" customHeight="1" x14ac:dyDescent="0.25">
      <c r="A170" s="2" t="str">
        <f ca="1">IF(OFFSET(TBInput!$A$4,ROW(B170)-ROW(B$4),0,1,1)=0,"",OFFSET(TBInput!$A$4,ROW(B170)-ROW(B$4),0,1,1))</f>
        <v/>
      </c>
      <c r="B170" s="4" t="str">
        <f ca="1">IF(OFFSET(TBInput!$B$4,ROW(A170)-ROW(A$4),0,1,1)=0,"",OFFSET(TBInput!$B$4,ROW(A170)-ROW(A$4),0,1,1))</f>
        <v/>
      </c>
      <c r="C170" s="3" t="str">
        <f ca="1">IF(LEN($A170)&lt;2,"",IF($E$2="Monthly",0,OFFSET(TBInput!D$4,ROW(A170)-ROW(A$4),0,1,1)))</f>
        <v/>
      </c>
      <c r="D170" s="3" t="str">
        <f ca="1">IF(LEN($A170)&lt;2,"",IF($D$2="Monthly",IF(OFFSET(TBInput!$C$4,ROW(A170)-ROW(A$4),0,1,1)="M",OFFSET(TBInput!E$4,ROW(A170)-ROW(A$4),0,1,1),OFFSET(TBInput!E$4,ROW(A170)-ROW(A$4),0,1,1)-OFFSET(TBInput!E$4,ROW(A170)-ROW(A$4),-1,1,1)),IF(OFFSET(TBInput!$C$4,ROW(A170)-ROW(A$4),0,1,1)="M",SUM(OFFSET(TBInput!$D$4,ROW(A170)-ROW(A$4),0,1,COLUMN(TBInput!E$4)-COLUMN(TBInput!$C$4))),OFFSET(TBInput!E$4,ROW(A170)-ROW(A$4),0,1,1))))</f>
        <v/>
      </c>
      <c r="E170" s="3" t="str">
        <f ca="1">IF(LEN($A170)&lt;2,"",IF($D$2="Monthly",IF(OFFSET(TBInput!$C$4,ROW(B170)-ROW(B$4),0,1,1)="M",OFFSET(TBInput!F$4,ROW(B170)-ROW(B$4),0,1,1),OFFSET(TBInput!F$4,ROW(B170)-ROW(B$4),0,1,1)-OFFSET(TBInput!F$4,ROW(B170)-ROW(B$4),-1,1,1)),IF(OFFSET(TBInput!$C$4,ROW(B170)-ROW(B$4),0,1,1)="M",SUM(OFFSET(TBInput!$D$4,ROW(B170)-ROW(B$4),0,1,COLUMN(TBInput!F$4)-COLUMN(TBInput!$C$4))),OFFSET(TBInput!F$4,ROW(B170)-ROW(B$4),0,1,1))))</f>
        <v/>
      </c>
      <c r="F170" s="3" t="str">
        <f ca="1">IF(LEN($A170)&lt;2,"",IF($D$2="Monthly",IF(OFFSET(TBInput!$C$4,ROW(D170)-ROW(D$4),0,1,1)="M",OFFSET(TBInput!G$4,ROW(D170)-ROW(D$4),0,1,1),OFFSET(TBInput!G$4,ROW(D170)-ROW(D$4),0,1,1)-OFFSET(TBInput!G$4,ROW(D170)-ROW(D$4),-1,1,1)),IF(OFFSET(TBInput!$C$4,ROW(D170)-ROW(D$4),0,1,1)="M",SUM(OFFSET(TBInput!$D$4,ROW(D170)-ROW(D$4),0,1,COLUMN(TBInput!G$4)-COLUMN(TBInput!$C$4))),OFFSET(TBInput!G$4,ROW(D170)-ROW(D$4),0,1,1))))</f>
        <v/>
      </c>
      <c r="G170" s="3" t="str">
        <f ca="1">IF(LEN($A170)&lt;2,"",IF($D$2="Monthly",IF(OFFSET(TBInput!$C$4,ROW(E170)-ROW(E$4),0,1,1)="M",OFFSET(TBInput!H$4,ROW(E170)-ROW(E$4),0,1,1),OFFSET(TBInput!H$4,ROW(E170)-ROW(E$4),0,1,1)-OFFSET(TBInput!H$4,ROW(E170)-ROW(E$4),-1,1,1)),IF(OFFSET(TBInput!$C$4,ROW(E170)-ROW(E$4),0,1,1)="M",SUM(OFFSET(TBInput!$D$4,ROW(E170)-ROW(E$4),0,1,COLUMN(TBInput!H$4)-COLUMN(TBInput!$C$4))),OFFSET(TBInput!H$4,ROW(E170)-ROW(E$4),0,1,1))))</f>
        <v/>
      </c>
      <c r="H170" s="3" t="str">
        <f ca="1">IF(LEN($A170)&lt;2,"",IF($D$2="Monthly",IF(OFFSET(TBInput!$C$4,ROW(F170)-ROW(F$4),0,1,1)="M",OFFSET(TBInput!I$4,ROW(F170)-ROW(F$4),0,1,1),OFFSET(TBInput!I$4,ROW(F170)-ROW(F$4),0,1,1)-OFFSET(TBInput!I$4,ROW(F170)-ROW(F$4),-1,1,1)),IF(OFFSET(TBInput!$C$4,ROW(F170)-ROW(F$4),0,1,1)="M",SUM(OFFSET(TBInput!$D$4,ROW(F170)-ROW(F$4),0,1,COLUMN(TBInput!I$4)-COLUMN(TBInput!$C$4))),OFFSET(TBInput!I$4,ROW(F170)-ROW(F$4),0,1,1))))</f>
        <v/>
      </c>
      <c r="I170" s="3" t="str">
        <f ca="1">IF(LEN($A170)&lt;2,"",IF($D$2="Monthly",IF(OFFSET(TBInput!$C$4,ROW(G170)-ROW(G$4),0,1,1)="M",OFFSET(TBInput!J$4,ROW(G170)-ROW(G$4),0,1,1),OFFSET(TBInput!J$4,ROW(G170)-ROW(G$4),0,1,1)-OFFSET(TBInput!J$4,ROW(G170)-ROW(G$4),-1,1,1)),IF(OFFSET(TBInput!$C$4,ROW(G170)-ROW(G$4),0,1,1)="M",SUM(OFFSET(TBInput!$D$4,ROW(G170)-ROW(G$4),0,1,COLUMN(TBInput!J$4)-COLUMN(TBInput!$C$4))),OFFSET(TBInput!J$4,ROW(G170)-ROW(G$4),0,1,1))))</f>
        <v/>
      </c>
      <c r="J170" s="3" t="str">
        <f ca="1">IF(LEN($A170)&lt;2,"",IF($D$2="Monthly",IF(OFFSET(TBInput!$C$4,ROW(H170)-ROW(H$4),0,1,1)="M",OFFSET(TBInput!K$4,ROW(H170)-ROW(H$4),0,1,1),OFFSET(TBInput!K$4,ROW(H170)-ROW(H$4),0,1,1)-OFFSET(TBInput!K$4,ROW(H170)-ROW(H$4),-1,1,1)),IF(OFFSET(TBInput!$C$4,ROW(H170)-ROW(H$4),0,1,1)="M",SUM(OFFSET(TBInput!$D$4,ROW(H170)-ROW(H$4),0,1,COLUMN(TBInput!K$4)-COLUMN(TBInput!$C$4))),OFFSET(TBInput!K$4,ROW(H170)-ROW(H$4),0,1,1))))</f>
        <v/>
      </c>
      <c r="K170" s="3" t="str">
        <f ca="1">IF(LEN($A170)&lt;2,"",IF($D$2="Monthly",IF(OFFSET(TBInput!$C$4,ROW(I170)-ROW(I$4),0,1,1)="M",OFFSET(TBInput!L$4,ROW(I170)-ROW(I$4),0,1,1),OFFSET(TBInput!L$4,ROW(I170)-ROW(I$4),0,1,1)-OFFSET(TBInput!L$4,ROW(I170)-ROW(I$4),-1,1,1)),IF(OFFSET(TBInput!$C$4,ROW(I170)-ROW(I$4),0,1,1)="M",SUM(OFFSET(TBInput!$D$4,ROW(I170)-ROW(I$4),0,1,COLUMN(TBInput!L$4)-COLUMN(TBInput!$C$4))),OFFSET(TBInput!L$4,ROW(I170)-ROW(I$4),0,1,1))))</f>
        <v/>
      </c>
      <c r="L170" s="3" t="str">
        <f ca="1">IF(LEN($A170)&lt;2,"",IF($D$2="Monthly",IF(OFFSET(TBInput!$C$4,ROW(J170)-ROW(J$4),0,1,1)="M",OFFSET(TBInput!M$4,ROW(J170)-ROW(J$4),0,1,1),OFFSET(TBInput!M$4,ROW(J170)-ROW(J$4),0,1,1)-OFFSET(TBInput!M$4,ROW(J170)-ROW(J$4),-1,1,1)),IF(OFFSET(TBInput!$C$4,ROW(J170)-ROW(J$4),0,1,1)="M",SUM(OFFSET(TBInput!$D$4,ROW(J170)-ROW(J$4),0,1,COLUMN(TBInput!M$4)-COLUMN(TBInput!$C$4))),OFFSET(TBInput!M$4,ROW(J170)-ROW(J$4),0,1,1))))</f>
        <v/>
      </c>
      <c r="M170" s="3" t="str">
        <f ca="1">IF(LEN($A170)&lt;2,"",IF($D$2="Monthly",IF(OFFSET(TBInput!$C$4,ROW(K170)-ROW(K$4),0,1,1)="M",OFFSET(TBInput!N$4,ROW(K170)-ROW(K$4),0,1,1),OFFSET(TBInput!N$4,ROW(K170)-ROW(K$4),0,1,1)-OFFSET(TBInput!N$4,ROW(K170)-ROW(K$4),-1,1,1)),IF(OFFSET(TBInput!$C$4,ROW(K170)-ROW(K$4),0,1,1)="M",SUM(OFFSET(TBInput!$D$4,ROW(K170)-ROW(K$4),0,1,COLUMN(TBInput!N$4)-COLUMN(TBInput!$C$4))),OFFSET(TBInput!N$4,ROW(K170)-ROW(K$4),0,1,1))))</f>
        <v/>
      </c>
      <c r="N170" s="3" t="str">
        <f ca="1">IF(LEN($A170)&lt;2,"",IF($D$2="Monthly",IF(OFFSET(TBInput!$C$4,ROW(L170)-ROW(L$4),0,1,1)="M",OFFSET(TBInput!O$4,ROW(L170)-ROW(L$4),0,1,1),OFFSET(TBInput!O$4,ROW(L170)-ROW(L$4),0,1,1)-OFFSET(TBInput!O$4,ROW(L170)-ROW(L$4),-1,1,1)),IF(OFFSET(TBInput!$C$4,ROW(L170)-ROW(L$4),0,1,1)="M",SUM(OFFSET(TBInput!$D$4,ROW(L170)-ROW(L$4),0,1,COLUMN(TBInput!O$4)-COLUMN(TBInput!$C$4))),OFFSET(TBInput!O$4,ROW(L170)-ROW(L$4),0,1,1))))</f>
        <v/>
      </c>
      <c r="O170" s="3" t="str">
        <f ca="1">IF(LEN($A170)&lt;2,"",IF($D$2="Monthly",IF(OFFSET(TBInput!$C$4,ROW(M170)-ROW(M$4),0,1,1)="M",OFFSET(TBInput!P$4,ROW(M170)-ROW(M$4),0,1,1),OFFSET(TBInput!P$4,ROW(M170)-ROW(M$4),0,1,1)-OFFSET(TBInput!P$4,ROW(M170)-ROW(M$4),-1,1,1)),IF(OFFSET(TBInput!$C$4,ROW(M170)-ROW(M$4),0,1,1)="M",SUM(OFFSET(TBInput!$D$4,ROW(M170)-ROW(M$4),0,1,COLUMN(TBInput!P$4)-COLUMN(TBInput!$C$4))),OFFSET(TBInput!P$4,ROW(M170)-ROW(M$4),0,1,1))))</f>
        <v/>
      </c>
    </row>
    <row r="171" spans="1:15" ht="16" customHeight="1" x14ac:dyDescent="0.25">
      <c r="A171" s="2" t="str">
        <f ca="1">IF(OFFSET(TBInput!$A$4,ROW(B171)-ROW(B$4),0,1,1)=0,"",OFFSET(TBInput!$A$4,ROW(B171)-ROW(B$4),0,1,1))</f>
        <v/>
      </c>
      <c r="B171" s="4" t="str">
        <f ca="1">IF(OFFSET(TBInput!$B$4,ROW(A171)-ROW(A$4),0,1,1)=0,"",OFFSET(TBInput!$B$4,ROW(A171)-ROW(A$4),0,1,1))</f>
        <v/>
      </c>
      <c r="C171" s="3" t="str">
        <f ca="1">IF(LEN($A171)&lt;2,"",IF($E$2="Monthly",0,OFFSET(TBInput!D$4,ROW(A171)-ROW(A$4),0,1,1)))</f>
        <v/>
      </c>
      <c r="D171" s="3" t="str">
        <f ca="1">IF(LEN($A171)&lt;2,"",IF($D$2="Monthly",IF(OFFSET(TBInput!$C$4,ROW(A171)-ROW(A$4),0,1,1)="M",OFFSET(TBInput!E$4,ROW(A171)-ROW(A$4),0,1,1),OFFSET(TBInput!E$4,ROW(A171)-ROW(A$4),0,1,1)-OFFSET(TBInput!E$4,ROW(A171)-ROW(A$4),-1,1,1)),IF(OFFSET(TBInput!$C$4,ROW(A171)-ROW(A$4),0,1,1)="M",SUM(OFFSET(TBInput!$D$4,ROW(A171)-ROW(A$4),0,1,COLUMN(TBInput!E$4)-COLUMN(TBInput!$C$4))),OFFSET(TBInput!E$4,ROW(A171)-ROW(A$4),0,1,1))))</f>
        <v/>
      </c>
      <c r="E171" s="3" t="str">
        <f ca="1">IF(LEN($A171)&lt;2,"",IF($D$2="Monthly",IF(OFFSET(TBInput!$C$4,ROW(B171)-ROW(B$4),0,1,1)="M",OFFSET(TBInput!F$4,ROW(B171)-ROW(B$4),0,1,1),OFFSET(TBInput!F$4,ROW(B171)-ROW(B$4),0,1,1)-OFFSET(TBInput!F$4,ROW(B171)-ROW(B$4),-1,1,1)),IF(OFFSET(TBInput!$C$4,ROW(B171)-ROW(B$4),0,1,1)="M",SUM(OFFSET(TBInput!$D$4,ROW(B171)-ROW(B$4),0,1,COLUMN(TBInput!F$4)-COLUMN(TBInput!$C$4))),OFFSET(TBInput!F$4,ROW(B171)-ROW(B$4),0,1,1))))</f>
        <v/>
      </c>
      <c r="F171" s="3" t="str">
        <f ca="1">IF(LEN($A171)&lt;2,"",IF($D$2="Monthly",IF(OFFSET(TBInput!$C$4,ROW(D171)-ROW(D$4),0,1,1)="M",OFFSET(TBInput!G$4,ROW(D171)-ROW(D$4),0,1,1),OFFSET(TBInput!G$4,ROW(D171)-ROW(D$4),0,1,1)-OFFSET(TBInput!G$4,ROW(D171)-ROW(D$4),-1,1,1)),IF(OFFSET(TBInput!$C$4,ROW(D171)-ROW(D$4),0,1,1)="M",SUM(OFFSET(TBInput!$D$4,ROW(D171)-ROW(D$4),0,1,COLUMN(TBInput!G$4)-COLUMN(TBInput!$C$4))),OFFSET(TBInput!G$4,ROW(D171)-ROW(D$4),0,1,1))))</f>
        <v/>
      </c>
      <c r="G171" s="3" t="str">
        <f ca="1">IF(LEN($A171)&lt;2,"",IF($D$2="Monthly",IF(OFFSET(TBInput!$C$4,ROW(E171)-ROW(E$4),0,1,1)="M",OFFSET(TBInput!H$4,ROW(E171)-ROW(E$4),0,1,1),OFFSET(TBInput!H$4,ROW(E171)-ROW(E$4),0,1,1)-OFFSET(TBInput!H$4,ROW(E171)-ROW(E$4),-1,1,1)),IF(OFFSET(TBInput!$C$4,ROW(E171)-ROW(E$4),0,1,1)="M",SUM(OFFSET(TBInput!$D$4,ROW(E171)-ROW(E$4),0,1,COLUMN(TBInput!H$4)-COLUMN(TBInput!$C$4))),OFFSET(TBInput!H$4,ROW(E171)-ROW(E$4),0,1,1))))</f>
        <v/>
      </c>
      <c r="H171" s="3" t="str">
        <f ca="1">IF(LEN($A171)&lt;2,"",IF($D$2="Monthly",IF(OFFSET(TBInput!$C$4,ROW(F171)-ROW(F$4),0,1,1)="M",OFFSET(TBInput!I$4,ROW(F171)-ROW(F$4),0,1,1),OFFSET(TBInput!I$4,ROW(F171)-ROW(F$4),0,1,1)-OFFSET(TBInput!I$4,ROW(F171)-ROW(F$4),-1,1,1)),IF(OFFSET(TBInput!$C$4,ROW(F171)-ROW(F$4),0,1,1)="M",SUM(OFFSET(TBInput!$D$4,ROW(F171)-ROW(F$4),0,1,COLUMN(TBInput!I$4)-COLUMN(TBInput!$C$4))),OFFSET(TBInput!I$4,ROW(F171)-ROW(F$4),0,1,1))))</f>
        <v/>
      </c>
      <c r="I171" s="3" t="str">
        <f ca="1">IF(LEN($A171)&lt;2,"",IF($D$2="Monthly",IF(OFFSET(TBInput!$C$4,ROW(G171)-ROW(G$4),0,1,1)="M",OFFSET(TBInput!J$4,ROW(G171)-ROW(G$4),0,1,1),OFFSET(TBInput!J$4,ROW(G171)-ROW(G$4),0,1,1)-OFFSET(TBInput!J$4,ROW(G171)-ROW(G$4),-1,1,1)),IF(OFFSET(TBInput!$C$4,ROW(G171)-ROW(G$4),0,1,1)="M",SUM(OFFSET(TBInput!$D$4,ROW(G171)-ROW(G$4),0,1,COLUMN(TBInput!J$4)-COLUMN(TBInput!$C$4))),OFFSET(TBInput!J$4,ROW(G171)-ROW(G$4),0,1,1))))</f>
        <v/>
      </c>
      <c r="J171" s="3" t="str">
        <f ca="1">IF(LEN($A171)&lt;2,"",IF($D$2="Monthly",IF(OFFSET(TBInput!$C$4,ROW(H171)-ROW(H$4),0,1,1)="M",OFFSET(TBInput!K$4,ROW(H171)-ROW(H$4),0,1,1),OFFSET(TBInput!K$4,ROW(H171)-ROW(H$4),0,1,1)-OFFSET(TBInput!K$4,ROW(H171)-ROW(H$4),-1,1,1)),IF(OFFSET(TBInput!$C$4,ROW(H171)-ROW(H$4),0,1,1)="M",SUM(OFFSET(TBInput!$D$4,ROW(H171)-ROW(H$4),0,1,COLUMN(TBInput!K$4)-COLUMN(TBInput!$C$4))),OFFSET(TBInput!K$4,ROW(H171)-ROW(H$4),0,1,1))))</f>
        <v/>
      </c>
      <c r="K171" s="3" t="str">
        <f ca="1">IF(LEN($A171)&lt;2,"",IF($D$2="Monthly",IF(OFFSET(TBInput!$C$4,ROW(I171)-ROW(I$4),0,1,1)="M",OFFSET(TBInput!L$4,ROW(I171)-ROW(I$4),0,1,1),OFFSET(TBInput!L$4,ROW(I171)-ROW(I$4),0,1,1)-OFFSET(TBInput!L$4,ROW(I171)-ROW(I$4),-1,1,1)),IF(OFFSET(TBInput!$C$4,ROW(I171)-ROW(I$4),0,1,1)="M",SUM(OFFSET(TBInput!$D$4,ROW(I171)-ROW(I$4),0,1,COLUMN(TBInput!L$4)-COLUMN(TBInput!$C$4))),OFFSET(TBInput!L$4,ROW(I171)-ROW(I$4),0,1,1))))</f>
        <v/>
      </c>
      <c r="L171" s="3" t="str">
        <f ca="1">IF(LEN($A171)&lt;2,"",IF($D$2="Monthly",IF(OFFSET(TBInput!$C$4,ROW(J171)-ROW(J$4),0,1,1)="M",OFFSET(TBInput!M$4,ROW(J171)-ROW(J$4),0,1,1),OFFSET(TBInput!M$4,ROW(J171)-ROW(J$4),0,1,1)-OFFSET(TBInput!M$4,ROW(J171)-ROW(J$4),-1,1,1)),IF(OFFSET(TBInput!$C$4,ROW(J171)-ROW(J$4),0,1,1)="M",SUM(OFFSET(TBInput!$D$4,ROW(J171)-ROW(J$4),0,1,COLUMN(TBInput!M$4)-COLUMN(TBInput!$C$4))),OFFSET(TBInput!M$4,ROW(J171)-ROW(J$4),0,1,1))))</f>
        <v/>
      </c>
      <c r="M171" s="3" t="str">
        <f ca="1">IF(LEN($A171)&lt;2,"",IF($D$2="Monthly",IF(OFFSET(TBInput!$C$4,ROW(K171)-ROW(K$4),0,1,1)="M",OFFSET(TBInput!N$4,ROW(K171)-ROW(K$4),0,1,1),OFFSET(TBInput!N$4,ROW(K171)-ROW(K$4),0,1,1)-OFFSET(TBInput!N$4,ROW(K171)-ROW(K$4),-1,1,1)),IF(OFFSET(TBInput!$C$4,ROW(K171)-ROW(K$4),0,1,1)="M",SUM(OFFSET(TBInput!$D$4,ROW(K171)-ROW(K$4),0,1,COLUMN(TBInput!N$4)-COLUMN(TBInput!$C$4))),OFFSET(TBInput!N$4,ROW(K171)-ROW(K$4),0,1,1))))</f>
        <v/>
      </c>
      <c r="N171" s="3" t="str">
        <f ca="1">IF(LEN($A171)&lt;2,"",IF($D$2="Monthly",IF(OFFSET(TBInput!$C$4,ROW(L171)-ROW(L$4),0,1,1)="M",OFFSET(TBInput!O$4,ROW(L171)-ROW(L$4),0,1,1),OFFSET(TBInput!O$4,ROW(L171)-ROW(L$4),0,1,1)-OFFSET(TBInput!O$4,ROW(L171)-ROW(L$4),-1,1,1)),IF(OFFSET(TBInput!$C$4,ROW(L171)-ROW(L$4),0,1,1)="M",SUM(OFFSET(TBInput!$D$4,ROW(L171)-ROW(L$4),0,1,COLUMN(TBInput!O$4)-COLUMN(TBInput!$C$4))),OFFSET(TBInput!O$4,ROW(L171)-ROW(L$4),0,1,1))))</f>
        <v/>
      </c>
      <c r="O171" s="3" t="str">
        <f ca="1">IF(LEN($A171)&lt;2,"",IF($D$2="Monthly",IF(OFFSET(TBInput!$C$4,ROW(M171)-ROW(M$4),0,1,1)="M",OFFSET(TBInput!P$4,ROW(M171)-ROW(M$4),0,1,1),OFFSET(TBInput!P$4,ROW(M171)-ROW(M$4),0,1,1)-OFFSET(TBInput!P$4,ROW(M171)-ROW(M$4),-1,1,1)),IF(OFFSET(TBInput!$C$4,ROW(M171)-ROW(M$4),0,1,1)="M",SUM(OFFSET(TBInput!$D$4,ROW(M171)-ROW(M$4),0,1,COLUMN(TBInput!P$4)-COLUMN(TBInput!$C$4))),OFFSET(TBInput!P$4,ROW(M171)-ROW(M$4),0,1,1))))</f>
        <v/>
      </c>
    </row>
    <row r="172" spans="1:15" ht="16" customHeight="1" x14ac:dyDescent="0.25">
      <c r="A172" s="2" t="str">
        <f ca="1">IF(OFFSET(TBInput!$A$4,ROW(B172)-ROW(B$4),0,1,1)=0,"",OFFSET(TBInput!$A$4,ROW(B172)-ROW(B$4),0,1,1))</f>
        <v/>
      </c>
      <c r="B172" s="4" t="str">
        <f ca="1">IF(OFFSET(TBInput!$B$4,ROW(A172)-ROW(A$4),0,1,1)=0,"",OFFSET(TBInput!$B$4,ROW(A172)-ROW(A$4),0,1,1))</f>
        <v/>
      </c>
      <c r="C172" s="3" t="str">
        <f ca="1">IF(LEN($A172)&lt;2,"",IF($E$2="Monthly",0,OFFSET(TBInput!D$4,ROW(A172)-ROW(A$4),0,1,1)))</f>
        <v/>
      </c>
      <c r="D172" s="3" t="str">
        <f ca="1">IF(LEN($A172)&lt;2,"",IF($D$2="Monthly",IF(OFFSET(TBInput!$C$4,ROW(A172)-ROW(A$4),0,1,1)="M",OFFSET(TBInput!E$4,ROW(A172)-ROW(A$4),0,1,1),OFFSET(TBInput!E$4,ROW(A172)-ROW(A$4),0,1,1)-OFFSET(TBInput!E$4,ROW(A172)-ROW(A$4),-1,1,1)),IF(OFFSET(TBInput!$C$4,ROW(A172)-ROW(A$4),0,1,1)="M",SUM(OFFSET(TBInput!$D$4,ROW(A172)-ROW(A$4),0,1,COLUMN(TBInput!E$4)-COLUMN(TBInput!$C$4))),OFFSET(TBInput!E$4,ROW(A172)-ROW(A$4),0,1,1))))</f>
        <v/>
      </c>
      <c r="E172" s="3" t="str">
        <f ca="1">IF(LEN($A172)&lt;2,"",IF($D$2="Monthly",IF(OFFSET(TBInput!$C$4,ROW(B172)-ROW(B$4),0,1,1)="M",OFFSET(TBInput!F$4,ROW(B172)-ROW(B$4),0,1,1),OFFSET(TBInput!F$4,ROW(B172)-ROW(B$4),0,1,1)-OFFSET(TBInput!F$4,ROW(B172)-ROW(B$4),-1,1,1)),IF(OFFSET(TBInput!$C$4,ROW(B172)-ROW(B$4),0,1,1)="M",SUM(OFFSET(TBInput!$D$4,ROW(B172)-ROW(B$4),0,1,COLUMN(TBInput!F$4)-COLUMN(TBInput!$C$4))),OFFSET(TBInput!F$4,ROW(B172)-ROW(B$4),0,1,1))))</f>
        <v/>
      </c>
      <c r="F172" s="3" t="str">
        <f ca="1">IF(LEN($A172)&lt;2,"",IF($D$2="Monthly",IF(OFFSET(TBInput!$C$4,ROW(D172)-ROW(D$4),0,1,1)="M",OFFSET(TBInput!G$4,ROW(D172)-ROW(D$4),0,1,1),OFFSET(TBInput!G$4,ROW(D172)-ROW(D$4),0,1,1)-OFFSET(TBInput!G$4,ROW(D172)-ROW(D$4),-1,1,1)),IF(OFFSET(TBInput!$C$4,ROW(D172)-ROW(D$4),0,1,1)="M",SUM(OFFSET(TBInput!$D$4,ROW(D172)-ROW(D$4),0,1,COLUMN(TBInput!G$4)-COLUMN(TBInput!$C$4))),OFFSET(TBInput!G$4,ROW(D172)-ROW(D$4),0,1,1))))</f>
        <v/>
      </c>
      <c r="G172" s="3" t="str">
        <f ca="1">IF(LEN($A172)&lt;2,"",IF($D$2="Monthly",IF(OFFSET(TBInput!$C$4,ROW(E172)-ROW(E$4),0,1,1)="M",OFFSET(TBInput!H$4,ROW(E172)-ROW(E$4),0,1,1),OFFSET(TBInput!H$4,ROW(E172)-ROW(E$4),0,1,1)-OFFSET(TBInput!H$4,ROW(E172)-ROW(E$4),-1,1,1)),IF(OFFSET(TBInput!$C$4,ROW(E172)-ROW(E$4),0,1,1)="M",SUM(OFFSET(TBInput!$D$4,ROW(E172)-ROW(E$4),0,1,COLUMN(TBInput!H$4)-COLUMN(TBInput!$C$4))),OFFSET(TBInput!H$4,ROW(E172)-ROW(E$4),0,1,1))))</f>
        <v/>
      </c>
      <c r="H172" s="3" t="str">
        <f ca="1">IF(LEN($A172)&lt;2,"",IF($D$2="Monthly",IF(OFFSET(TBInput!$C$4,ROW(F172)-ROW(F$4),0,1,1)="M",OFFSET(TBInput!I$4,ROW(F172)-ROW(F$4),0,1,1),OFFSET(TBInput!I$4,ROW(F172)-ROW(F$4),0,1,1)-OFFSET(TBInput!I$4,ROW(F172)-ROW(F$4),-1,1,1)),IF(OFFSET(TBInput!$C$4,ROW(F172)-ROW(F$4),0,1,1)="M",SUM(OFFSET(TBInput!$D$4,ROW(F172)-ROW(F$4),0,1,COLUMN(TBInput!I$4)-COLUMN(TBInput!$C$4))),OFFSET(TBInput!I$4,ROW(F172)-ROW(F$4),0,1,1))))</f>
        <v/>
      </c>
      <c r="I172" s="3" t="str">
        <f ca="1">IF(LEN($A172)&lt;2,"",IF($D$2="Monthly",IF(OFFSET(TBInput!$C$4,ROW(G172)-ROW(G$4),0,1,1)="M",OFFSET(TBInput!J$4,ROW(G172)-ROW(G$4),0,1,1),OFFSET(TBInput!J$4,ROW(G172)-ROW(G$4),0,1,1)-OFFSET(TBInput!J$4,ROW(G172)-ROW(G$4),-1,1,1)),IF(OFFSET(TBInput!$C$4,ROW(G172)-ROW(G$4),0,1,1)="M",SUM(OFFSET(TBInput!$D$4,ROW(G172)-ROW(G$4),0,1,COLUMN(TBInput!J$4)-COLUMN(TBInput!$C$4))),OFFSET(TBInput!J$4,ROW(G172)-ROW(G$4),0,1,1))))</f>
        <v/>
      </c>
      <c r="J172" s="3" t="str">
        <f ca="1">IF(LEN($A172)&lt;2,"",IF($D$2="Monthly",IF(OFFSET(TBInput!$C$4,ROW(H172)-ROW(H$4),0,1,1)="M",OFFSET(TBInput!K$4,ROW(H172)-ROW(H$4),0,1,1),OFFSET(TBInput!K$4,ROW(H172)-ROW(H$4),0,1,1)-OFFSET(TBInput!K$4,ROW(H172)-ROW(H$4),-1,1,1)),IF(OFFSET(TBInput!$C$4,ROW(H172)-ROW(H$4),0,1,1)="M",SUM(OFFSET(TBInput!$D$4,ROW(H172)-ROW(H$4),0,1,COLUMN(TBInput!K$4)-COLUMN(TBInput!$C$4))),OFFSET(TBInput!K$4,ROW(H172)-ROW(H$4),0,1,1))))</f>
        <v/>
      </c>
      <c r="K172" s="3" t="str">
        <f ca="1">IF(LEN($A172)&lt;2,"",IF($D$2="Monthly",IF(OFFSET(TBInput!$C$4,ROW(I172)-ROW(I$4),0,1,1)="M",OFFSET(TBInput!L$4,ROW(I172)-ROW(I$4),0,1,1),OFFSET(TBInput!L$4,ROW(I172)-ROW(I$4),0,1,1)-OFFSET(TBInput!L$4,ROW(I172)-ROW(I$4),-1,1,1)),IF(OFFSET(TBInput!$C$4,ROW(I172)-ROW(I$4),0,1,1)="M",SUM(OFFSET(TBInput!$D$4,ROW(I172)-ROW(I$4),0,1,COLUMN(TBInput!L$4)-COLUMN(TBInput!$C$4))),OFFSET(TBInput!L$4,ROW(I172)-ROW(I$4),0,1,1))))</f>
        <v/>
      </c>
      <c r="L172" s="3" t="str">
        <f ca="1">IF(LEN($A172)&lt;2,"",IF($D$2="Monthly",IF(OFFSET(TBInput!$C$4,ROW(J172)-ROW(J$4),0,1,1)="M",OFFSET(TBInput!M$4,ROW(J172)-ROW(J$4),0,1,1),OFFSET(TBInput!M$4,ROW(J172)-ROW(J$4),0,1,1)-OFFSET(TBInput!M$4,ROW(J172)-ROW(J$4),-1,1,1)),IF(OFFSET(TBInput!$C$4,ROW(J172)-ROW(J$4),0,1,1)="M",SUM(OFFSET(TBInput!$D$4,ROW(J172)-ROW(J$4),0,1,COLUMN(TBInput!M$4)-COLUMN(TBInput!$C$4))),OFFSET(TBInput!M$4,ROW(J172)-ROW(J$4),0,1,1))))</f>
        <v/>
      </c>
      <c r="M172" s="3" t="str">
        <f ca="1">IF(LEN($A172)&lt;2,"",IF($D$2="Monthly",IF(OFFSET(TBInput!$C$4,ROW(K172)-ROW(K$4),0,1,1)="M",OFFSET(TBInput!N$4,ROW(K172)-ROW(K$4),0,1,1),OFFSET(TBInput!N$4,ROW(K172)-ROW(K$4),0,1,1)-OFFSET(TBInput!N$4,ROW(K172)-ROW(K$4),-1,1,1)),IF(OFFSET(TBInput!$C$4,ROW(K172)-ROW(K$4),0,1,1)="M",SUM(OFFSET(TBInput!$D$4,ROW(K172)-ROW(K$4),0,1,COLUMN(TBInput!N$4)-COLUMN(TBInput!$C$4))),OFFSET(TBInput!N$4,ROW(K172)-ROW(K$4),0,1,1))))</f>
        <v/>
      </c>
      <c r="N172" s="3" t="str">
        <f ca="1">IF(LEN($A172)&lt;2,"",IF($D$2="Monthly",IF(OFFSET(TBInput!$C$4,ROW(L172)-ROW(L$4),0,1,1)="M",OFFSET(TBInput!O$4,ROW(L172)-ROW(L$4),0,1,1),OFFSET(TBInput!O$4,ROW(L172)-ROW(L$4),0,1,1)-OFFSET(TBInput!O$4,ROW(L172)-ROW(L$4),-1,1,1)),IF(OFFSET(TBInput!$C$4,ROW(L172)-ROW(L$4),0,1,1)="M",SUM(OFFSET(TBInput!$D$4,ROW(L172)-ROW(L$4),0,1,COLUMN(TBInput!O$4)-COLUMN(TBInput!$C$4))),OFFSET(TBInput!O$4,ROW(L172)-ROW(L$4),0,1,1))))</f>
        <v/>
      </c>
      <c r="O172" s="3" t="str">
        <f ca="1">IF(LEN($A172)&lt;2,"",IF($D$2="Monthly",IF(OFFSET(TBInput!$C$4,ROW(M172)-ROW(M$4),0,1,1)="M",OFFSET(TBInput!P$4,ROW(M172)-ROW(M$4),0,1,1),OFFSET(TBInput!P$4,ROW(M172)-ROW(M$4),0,1,1)-OFFSET(TBInput!P$4,ROW(M172)-ROW(M$4),-1,1,1)),IF(OFFSET(TBInput!$C$4,ROW(M172)-ROW(M$4),0,1,1)="M",SUM(OFFSET(TBInput!$D$4,ROW(M172)-ROW(M$4),0,1,COLUMN(TBInput!P$4)-COLUMN(TBInput!$C$4))),OFFSET(TBInput!P$4,ROW(M172)-ROW(M$4),0,1,1))))</f>
        <v/>
      </c>
    </row>
    <row r="173" spans="1:15" ht="16" customHeight="1" x14ac:dyDescent="0.25">
      <c r="A173" s="2" t="str">
        <f ca="1">IF(OFFSET(TBInput!$A$4,ROW(B173)-ROW(B$4),0,1,1)=0,"",OFFSET(TBInput!$A$4,ROW(B173)-ROW(B$4),0,1,1))</f>
        <v/>
      </c>
      <c r="B173" s="4" t="str">
        <f ca="1">IF(OFFSET(TBInput!$B$4,ROW(A173)-ROW(A$4),0,1,1)=0,"",OFFSET(TBInput!$B$4,ROW(A173)-ROW(A$4),0,1,1))</f>
        <v/>
      </c>
      <c r="C173" s="3" t="str">
        <f ca="1">IF(LEN($A173)&lt;2,"",IF($E$2="Monthly",0,OFFSET(TBInput!D$4,ROW(A173)-ROW(A$4),0,1,1)))</f>
        <v/>
      </c>
      <c r="D173" s="3" t="str">
        <f ca="1">IF(LEN($A173)&lt;2,"",IF($D$2="Monthly",IF(OFFSET(TBInput!$C$4,ROW(A173)-ROW(A$4),0,1,1)="M",OFFSET(TBInput!E$4,ROW(A173)-ROW(A$4),0,1,1),OFFSET(TBInput!E$4,ROW(A173)-ROW(A$4),0,1,1)-OFFSET(TBInput!E$4,ROW(A173)-ROW(A$4),-1,1,1)),IF(OFFSET(TBInput!$C$4,ROW(A173)-ROW(A$4),0,1,1)="M",SUM(OFFSET(TBInput!$D$4,ROW(A173)-ROW(A$4),0,1,COLUMN(TBInput!E$4)-COLUMN(TBInput!$C$4))),OFFSET(TBInput!E$4,ROW(A173)-ROW(A$4),0,1,1))))</f>
        <v/>
      </c>
      <c r="E173" s="3" t="str">
        <f ca="1">IF(LEN($A173)&lt;2,"",IF($D$2="Monthly",IF(OFFSET(TBInput!$C$4,ROW(B173)-ROW(B$4),0,1,1)="M",OFFSET(TBInput!F$4,ROW(B173)-ROW(B$4),0,1,1),OFFSET(TBInput!F$4,ROW(B173)-ROW(B$4),0,1,1)-OFFSET(TBInput!F$4,ROW(B173)-ROW(B$4),-1,1,1)),IF(OFFSET(TBInput!$C$4,ROW(B173)-ROW(B$4),0,1,1)="M",SUM(OFFSET(TBInput!$D$4,ROW(B173)-ROW(B$4),0,1,COLUMN(TBInput!F$4)-COLUMN(TBInput!$C$4))),OFFSET(TBInput!F$4,ROW(B173)-ROW(B$4),0,1,1))))</f>
        <v/>
      </c>
      <c r="F173" s="3" t="str">
        <f ca="1">IF(LEN($A173)&lt;2,"",IF($D$2="Monthly",IF(OFFSET(TBInput!$C$4,ROW(D173)-ROW(D$4),0,1,1)="M",OFFSET(TBInput!G$4,ROW(D173)-ROW(D$4),0,1,1),OFFSET(TBInput!G$4,ROW(D173)-ROW(D$4),0,1,1)-OFFSET(TBInput!G$4,ROW(D173)-ROW(D$4),-1,1,1)),IF(OFFSET(TBInput!$C$4,ROW(D173)-ROW(D$4),0,1,1)="M",SUM(OFFSET(TBInput!$D$4,ROW(D173)-ROW(D$4),0,1,COLUMN(TBInput!G$4)-COLUMN(TBInput!$C$4))),OFFSET(TBInput!G$4,ROW(D173)-ROW(D$4),0,1,1))))</f>
        <v/>
      </c>
      <c r="G173" s="3" t="str">
        <f ca="1">IF(LEN($A173)&lt;2,"",IF($D$2="Monthly",IF(OFFSET(TBInput!$C$4,ROW(E173)-ROW(E$4),0,1,1)="M",OFFSET(TBInput!H$4,ROW(E173)-ROW(E$4),0,1,1),OFFSET(TBInput!H$4,ROW(E173)-ROW(E$4),0,1,1)-OFFSET(TBInput!H$4,ROW(E173)-ROW(E$4),-1,1,1)),IF(OFFSET(TBInput!$C$4,ROW(E173)-ROW(E$4),0,1,1)="M",SUM(OFFSET(TBInput!$D$4,ROW(E173)-ROW(E$4),0,1,COLUMN(TBInput!H$4)-COLUMN(TBInput!$C$4))),OFFSET(TBInput!H$4,ROW(E173)-ROW(E$4),0,1,1))))</f>
        <v/>
      </c>
      <c r="H173" s="3" t="str">
        <f ca="1">IF(LEN($A173)&lt;2,"",IF($D$2="Monthly",IF(OFFSET(TBInput!$C$4,ROW(F173)-ROW(F$4),0,1,1)="M",OFFSET(TBInput!I$4,ROW(F173)-ROW(F$4),0,1,1),OFFSET(TBInput!I$4,ROW(F173)-ROW(F$4),0,1,1)-OFFSET(TBInput!I$4,ROW(F173)-ROW(F$4),-1,1,1)),IF(OFFSET(TBInput!$C$4,ROW(F173)-ROW(F$4),0,1,1)="M",SUM(OFFSET(TBInput!$D$4,ROW(F173)-ROW(F$4),0,1,COLUMN(TBInput!I$4)-COLUMN(TBInput!$C$4))),OFFSET(TBInput!I$4,ROW(F173)-ROW(F$4),0,1,1))))</f>
        <v/>
      </c>
      <c r="I173" s="3" t="str">
        <f ca="1">IF(LEN($A173)&lt;2,"",IF($D$2="Monthly",IF(OFFSET(TBInput!$C$4,ROW(G173)-ROW(G$4),0,1,1)="M",OFFSET(TBInput!J$4,ROW(G173)-ROW(G$4),0,1,1),OFFSET(TBInput!J$4,ROW(G173)-ROW(G$4),0,1,1)-OFFSET(TBInput!J$4,ROW(G173)-ROW(G$4),-1,1,1)),IF(OFFSET(TBInput!$C$4,ROW(G173)-ROW(G$4),0,1,1)="M",SUM(OFFSET(TBInput!$D$4,ROW(G173)-ROW(G$4),0,1,COLUMN(TBInput!J$4)-COLUMN(TBInput!$C$4))),OFFSET(TBInput!J$4,ROW(G173)-ROW(G$4),0,1,1))))</f>
        <v/>
      </c>
      <c r="J173" s="3" t="str">
        <f ca="1">IF(LEN($A173)&lt;2,"",IF($D$2="Monthly",IF(OFFSET(TBInput!$C$4,ROW(H173)-ROW(H$4),0,1,1)="M",OFFSET(TBInput!K$4,ROW(H173)-ROW(H$4),0,1,1),OFFSET(TBInput!K$4,ROW(H173)-ROW(H$4),0,1,1)-OFFSET(TBInput!K$4,ROW(H173)-ROW(H$4),-1,1,1)),IF(OFFSET(TBInput!$C$4,ROW(H173)-ROW(H$4),0,1,1)="M",SUM(OFFSET(TBInput!$D$4,ROW(H173)-ROW(H$4),0,1,COLUMN(TBInput!K$4)-COLUMN(TBInput!$C$4))),OFFSET(TBInput!K$4,ROW(H173)-ROW(H$4),0,1,1))))</f>
        <v/>
      </c>
      <c r="K173" s="3" t="str">
        <f ca="1">IF(LEN($A173)&lt;2,"",IF($D$2="Monthly",IF(OFFSET(TBInput!$C$4,ROW(I173)-ROW(I$4),0,1,1)="M",OFFSET(TBInput!L$4,ROW(I173)-ROW(I$4),0,1,1),OFFSET(TBInput!L$4,ROW(I173)-ROW(I$4),0,1,1)-OFFSET(TBInput!L$4,ROW(I173)-ROW(I$4),-1,1,1)),IF(OFFSET(TBInput!$C$4,ROW(I173)-ROW(I$4),0,1,1)="M",SUM(OFFSET(TBInput!$D$4,ROW(I173)-ROW(I$4),0,1,COLUMN(TBInput!L$4)-COLUMN(TBInput!$C$4))),OFFSET(TBInput!L$4,ROW(I173)-ROW(I$4),0,1,1))))</f>
        <v/>
      </c>
      <c r="L173" s="3" t="str">
        <f ca="1">IF(LEN($A173)&lt;2,"",IF($D$2="Monthly",IF(OFFSET(TBInput!$C$4,ROW(J173)-ROW(J$4),0,1,1)="M",OFFSET(TBInput!M$4,ROW(J173)-ROW(J$4),0,1,1),OFFSET(TBInput!M$4,ROW(J173)-ROW(J$4),0,1,1)-OFFSET(TBInput!M$4,ROW(J173)-ROW(J$4),-1,1,1)),IF(OFFSET(TBInput!$C$4,ROW(J173)-ROW(J$4),0,1,1)="M",SUM(OFFSET(TBInput!$D$4,ROW(J173)-ROW(J$4),0,1,COLUMN(TBInput!M$4)-COLUMN(TBInput!$C$4))),OFFSET(TBInput!M$4,ROW(J173)-ROW(J$4),0,1,1))))</f>
        <v/>
      </c>
      <c r="M173" s="3" t="str">
        <f ca="1">IF(LEN($A173)&lt;2,"",IF($D$2="Monthly",IF(OFFSET(TBInput!$C$4,ROW(K173)-ROW(K$4),0,1,1)="M",OFFSET(TBInput!N$4,ROW(K173)-ROW(K$4),0,1,1),OFFSET(TBInput!N$4,ROW(K173)-ROW(K$4),0,1,1)-OFFSET(TBInput!N$4,ROW(K173)-ROW(K$4),-1,1,1)),IF(OFFSET(TBInput!$C$4,ROW(K173)-ROW(K$4),0,1,1)="M",SUM(OFFSET(TBInput!$D$4,ROW(K173)-ROW(K$4),0,1,COLUMN(TBInput!N$4)-COLUMN(TBInput!$C$4))),OFFSET(TBInput!N$4,ROW(K173)-ROW(K$4),0,1,1))))</f>
        <v/>
      </c>
      <c r="N173" s="3" t="str">
        <f ca="1">IF(LEN($A173)&lt;2,"",IF($D$2="Monthly",IF(OFFSET(TBInput!$C$4,ROW(L173)-ROW(L$4),0,1,1)="M",OFFSET(TBInput!O$4,ROW(L173)-ROW(L$4),0,1,1),OFFSET(TBInput!O$4,ROW(L173)-ROW(L$4),0,1,1)-OFFSET(TBInput!O$4,ROW(L173)-ROW(L$4),-1,1,1)),IF(OFFSET(TBInput!$C$4,ROW(L173)-ROW(L$4),0,1,1)="M",SUM(OFFSET(TBInput!$D$4,ROW(L173)-ROW(L$4),0,1,COLUMN(TBInput!O$4)-COLUMN(TBInput!$C$4))),OFFSET(TBInput!O$4,ROW(L173)-ROW(L$4),0,1,1))))</f>
        <v/>
      </c>
      <c r="O173" s="3" t="str">
        <f ca="1">IF(LEN($A173)&lt;2,"",IF($D$2="Monthly",IF(OFFSET(TBInput!$C$4,ROW(M173)-ROW(M$4),0,1,1)="M",OFFSET(TBInput!P$4,ROW(M173)-ROW(M$4),0,1,1),OFFSET(TBInput!P$4,ROW(M173)-ROW(M$4),0,1,1)-OFFSET(TBInput!P$4,ROW(M173)-ROW(M$4),-1,1,1)),IF(OFFSET(TBInput!$C$4,ROW(M173)-ROW(M$4),0,1,1)="M",SUM(OFFSET(TBInput!$D$4,ROW(M173)-ROW(M$4),0,1,COLUMN(TBInput!P$4)-COLUMN(TBInput!$C$4))),OFFSET(TBInput!P$4,ROW(M173)-ROW(M$4),0,1,1))))</f>
        <v/>
      </c>
    </row>
    <row r="174" spans="1:15" ht="16" customHeight="1" x14ac:dyDescent="0.25">
      <c r="A174" s="2" t="str">
        <f ca="1">IF(OFFSET(TBInput!$A$4,ROW(B174)-ROW(B$4),0,1,1)=0,"",OFFSET(TBInput!$A$4,ROW(B174)-ROW(B$4),0,1,1))</f>
        <v/>
      </c>
      <c r="B174" s="4" t="str">
        <f ca="1">IF(OFFSET(TBInput!$B$4,ROW(A174)-ROW(A$4),0,1,1)=0,"",OFFSET(TBInput!$B$4,ROW(A174)-ROW(A$4),0,1,1))</f>
        <v/>
      </c>
      <c r="C174" s="3" t="str">
        <f ca="1">IF(LEN($A174)&lt;2,"",IF($E$2="Monthly",0,OFFSET(TBInput!D$4,ROW(A174)-ROW(A$4),0,1,1)))</f>
        <v/>
      </c>
      <c r="D174" s="3" t="str">
        <f ca="1">IF(LEN($A174)&lt;2,"",IF($D$2="Monthly",IF(OFFSET(TBInput!$C$4,ROW(A174)-ROW(A$4),0,1,1)="M",OFFSET(TBInput!E$4,ROW(A174)-ROW(A$4),0,1,1),OFFSET(TBInput!E$4,ROW(A174)-ROW(A$4),0,1,1)-OFFSET(TBInput!E$4,ROW(A174)-ROW(A$4),-1,1,1)),IF(OFFSET(TBInput!$C$4,ROW(A174)-ROW(A$4),0,1,1)="M",SUM(OFFSET(TBInput!$D$4,ROW(A174)-ROW(A$4),0,1,COLUMN(TBInput!E$4)-COLUMN(TBInput!$C$4))),OFFSET(TBInput!E$4,ROW(A174)-ROW(A$4),0,1,1))))</f>
        <v/>
      </c>
      <c r="E174" s="3" t="str">
        <f ca="1">IF(LEN($A174)&lt;2,"",IF($D$2="Monthly",IF(OFFSET(TBInput!$C$4,ROW(B174)-ROW(B$4),0,1,1)="M",OFFSET(TBInput!F$4,ROW(B174)-ROW(B$4),0,1,1),OFFSET(TBInput!F$4,ROW(B174)-ROW(B$4),0,1,1)-OFFSET(TBInput!F$4,ROW(B174)-ROW(B$4),-1,1,1)),IF(OFFSET(TBInput!$C$4,ROW(B174)-ROW(B$4),0,1,1)="M",SUM(OFFSET(TBInput!$D$4,ROW(B174)-ROW(B$4),0,1,COLUMN(TBInput!F$4)-COLUMN(TBInput!$C$4))),OFFSET(TBInput!F$4,ROW(B174)-ROW(B$4),0,1,1))))</f>
        <v/>
      </c>
      <c r="F174" s="3" t="str">
        <f ca="1">IF(LEN($A174)&lt;2,"",IF($D$2="Monthly",IF(OFFSET(TBInput!$C$4,ROW(D174)-ROW(D$4),0,1,1)="M",OFFSET(TBInput!G$4,ROW(D174)-ROW(D$4),0,1,1),OFFSET(TBInput!G$4,ROW(D174)-ROW(D$4),0,1,1)-OFFSET(TBInput!G$4,ROW(D174)-ROW(D$4),-1,1,1)),IF(OFFSET(TBInput!$C$4,ROW(D174)-ROW(D$4),0,1,1)="M",SUM(OFFSET(TBInput!$D$4,ROW(D174)-ROW(D$4),0,1,COLUMN(TBInput!G$4)-COLUMN(TBInput!$C$4))),OFFSET(TBInput!G$4,ROW(D174)-ROW(D$4),0,1,1))))</f>
        <v/>
      </c>
      <c r="G174" s="3" t="str">
        <f ca="1">IF(LEN($A174)&lt;2,"",IF($D$2="Monthly",IF(OFFSET(TBInput!$C$4,ROW(E174)-ROW(E$4),0,1,1)="M",OFFSET(TBInput!H$4,ROW(E174)-ROW(E$4),0,1,1),OFFSET(TBInput!H$4,ROW(E174)-ROW(E$4),0,1,1)-OFFSET(TBInput!H$4,ROW(E174)-ROW(E$4),-1,1,1)),IF(OFFSET(TBInput!$C$4,ROW(E174)-ROW(E$4),0,1,1)="M",SUM(OFFSET(TBInput!$D$4,ROW(E174)-ROW(E$4),0,1,COLUMN(TBInput!H$4)-COLUMN(TBInput!$C$4))),OFFSET(TBInput!H$4,ROW(E174)-ROW(E$4),0,1,1))))</f>
        <v/>
      </c>
      <c r="H174" s="3" t="str">
        <f ca="1">IF(LEN($A174)&lt;2,"",IF($D$2="Monthly",IF(OFFSET(TBInput!$C$4,ROW(F174)-ROW(F$4),0,1,1)="M",OFFSET(TBInput!I$4,ROW(F174)-ROW(F$4),0,1,1),OFFSET(TBInput!I$4,ROW(F174)-ROW(F$4),0,1,1)-OFFSET(TBInput!I$4,ROW(F174)-ROW(F$4),-1,1,1)),IF(OFFSET(TBInput!$C$4,ROW(F174)-ROW(F$4),0,1,1)="M",SUM(OFFSET(TBInput!$D$4,ROW(F174)-ROW(F$4),0,1,COLUMN(TBInput!I$4)-COLUMN(TBInput!$C$4))),OFFSET(TBInput!I$4,ROW(F174)-ROW(F$4),0,1,1))))</f>
        <v/>
      </c>
      <c r="I174" s="3" t="str">
        <f ca="1">IF(LEN($A174)&lt;2,"",IF($D$2="Monthly",IF(OFFSET(TBInput!$C$4,ROW(G174)-ROW(G$4),0,1,1)="M",OFFSET(TBInput!J$4,ROW(G174)-ROW(G$4),0,1,1),OFFSET(TBInput!J$4,ROW(G174)-ROW(G$4),0,1,1)-OFFSET(TBInput!J$4,ROW(G174)-ROW(G$4),-1,1,1)),IF(OFFSET(TBInput!$C$4,ROW(G174)-ROW(G$4),0,1,1)="M",SUM(OFFSET(TBInput!$D$4,ROW(G174)-ROW(G$4),0,1,COLUMN(TBInput!J$4)-COLUMN(TBInput!$C$4))),OFFSET(TBInput!J$4,ROW(G174)-ROW(G$4),0,1,1))))</f>
        <v/>
      </c>
      <c r="J174" s="3" t="str">
        <f ca="1">IF(LEN($A174)&lt;2,"",IF($D$2="Monthly",IF(OFFSET(TBInput!$C$4,ROW(H174)-ROW(H$4),0,1,1)="M",OFFSET(TBInput!K$4,ROW(H174)-ROW(H$4),0,1,1),OFFSET(TBInput!K$4,ROW(H174)-ROW(H$4),0,1,1)-OFFSET(TBInput!K$4,ROW(H174)-ROW(H$4),-1,1,1)),IF(OFFSET(TBInput!$C$4,ROW(H174)-ROW(H$4),0,1,1)="M",SUM(OFFSET(TBInput!$D$4,ROW(H174)-ROW(H$4),0,1,COLUMN(TBInput!K$4)-COLUMN(TBInput!$C$4))),OFFSET(TBInput!K$4,ROW(H174)-ROW(H$4),0,1,1))))</f>
        <v/>
      </c>
      <c r="K174" s="3" t="str">
        <f ca="1">IF(LEN($A174)&lt;2,"",IF($D$2="Monthly",IF(OFFSET(TBInput!$C$4,ROW(I174)-ROW(I$4),0,1,1)="M",OFFSET(TBInput!L$4,ROW(I174)-ROW(I$4),0,1,1),OFFSET(TBInput!L$4,ROW(I174)-ROW(I$4),0,1,1)-OFFSET(TBInput!L$4,ROW(I174)-ROW(I$4),-1,1,1)),IF(OFFSET(TBInput!$C$4,ROW(I174)-ROW(I$4),0,1,1)="M",SUM(OFFSET(TBInput!$D$4,ROW(I174)-ROW(I$4),0,1,COLUMN(TBInput!L$4)-COLUMN(TBInput!$C$4))),OFFSET(TBInput!L$4,ROW(I174)-ROW(I$4),0,1,1))))</f>
        <v/>
      </c>
      <c r="L174" s="3" t="str">
        <f ca="1">IF(LEN($A174)&lt;2,"",IF($D$2="Monthly",IF(OFFSET(TBInput!$C$4,ROW(J174)-ROW(J$4),0,1,1)="M",OFFSET(TBInput!M$4,ROW(J174)-ROW(J$4),0,1,1),OFFSET(TBInput!M$4,ROW(J174)-ROW(J$4),0,1,1)-OFFSET(TBInput!M$4,ROW(J174)-ROW(J$4),-1,1,1)),IF(OFFSET(TBInput!$C$4,ROW(J174)-ROW(J$4),0,1,1)="M",SUM(OFFSET(TBInput!$D$4,ROW(J174)-ROW(J$4),0,1,COLUMN(TBInput!M$4)-COLUMN(TBInput!$C$4))),OFFSET(TBInput!M$4,ROW(J174)-ROW(J$4),0,1,1))))</f>
        <v/>
      </c>
      <c r="M174" s="3" t="str">
        <f ca="1">IF(LEN($A174)&lt;2,"",IF($D$2="Monthly",IF(OFFSET(TBInput!$C$4,ROW(K174)-ROW(K$4),0,1,1)="M",OFFSET(TBInput!N$4,ROW(K174)-ROW(K$4),0,1,1),OFFSET(TBInput!N$4,ROW(K174)-ROW(K$4),0,1,1)-OFFSET(TBInput!N$4,ROW(K174)-ROW(K$4),-1,1,1)),IF(OFFSET(TBInput!$C$4,ROW(K174)-ROW(K$4),0,1,1)="M",SUM(OFFSET(TBInput!$D$4,ROW(K174)-ROW(K$4),0,1,COLUMN(TBInput!N$4)-COLUMN(TBInput!$C$4))),OFFSET(TBInput!N$4,ROW(K174)-ROW(K$4),0,1,1))))</f>
        <v/>
      </c>
      <c r="N174" s="3" t="str">
        <f ca="1">IF(LEN($A174)&lt;2,"",IF($D$2="Monthly",IF(OFFSET(TBInput!$C$4,ROW(L174)-ROW(L$4),0,1,1)="M",OFFSET(TBInput!O$4,ROW(L174)-ROW(L$4),0,1,1),OFFSET(TBInput!O$4,ROW(L174)-ROW(L$4),0,1,1)-OFFSET(TBInput!O$4,ROW(L174)-ROW(L$4),-1,1,1)),IF(OFFSET(TBInput!$C$4,ROW(L174)-ROW(L$4),0,1,1)="M",SUM(OFFSET(TBInput!$D$4,ROW(L174)-ROW(L$4),0,1,COLUMN(TBInput!O$4)-COLUMN(TBInput!$C$4))),OFFSET(TBInput!O$4,ROW(L174)-ROW(L$4),0,1,1))))</f>
        <v/>
      </c>
      <c r="O174" s="3" t="str">
        <f ca="1">IF(LEN($A174)&lt;2,"",IF($D$2="Monthly",IF(OFFSET(TBInput!$C$4,ROW(M174)-ROW(M$4),0,1,1)="M",OFFSET(TBInput!P$4,ROW(M174)-ROW(M$4),0,1,1),OFFSET(TBInput!P$4,ROW(M174)-ROW(M$4),0,1,1)-OFFSET(TBInput!P$4,ROW(M174)-ROW(M$4),-1,1,1)),IF(OFFSET(TBInput!$C$4,ROW(M174)-ROW(M$4),0,1,1)="M",SUM(OFFSET(TBInput!$D$4,ROW(M174)-ROW(M$4),0,1,COLUMN(TBInput!P$4)-COLUMN(TBInput!$C$4))),OFFSET(TBInput!P$4,ROW(M174)-ROW(M$4),0,1,1))))</f>
        <v/>
      </c>
    </row>
    <row r="175" spans="1:15" ht="16" customHeight="1" x14ac:dyDescent="0.25">
      <c r="A175" s="2" t="str">
        <f ca="1">IF(OFFSET(TBInput!$A$4,ROW(B175)-ROW(B$4),0,1,1)=0,"",OFFSET(TBInput!$A$4,ROW(B175)-ROW(B$4),0,1,1))</f>
        <v/>
      </c>
      <c r="B175" s="4" t="str">
        <f ca="1">IF(OFFSET(TBInput!$B$4,ROW(A175)-ROW(A$4),0,1,1)=0,"",OFFSET(TBInput!$B$4,ROW(A175)-ROW(A$4),0,1,1))</f>
        <v/>
      </c>
      <c r="C175" s="3" t="str">
        <f ca="1">IF(LEN($A175)&lt;2,"",IF($E$2="Monthly",0,OFFSET(TBInput!D$4,ROW(A175)-ROW(A$4),0,1,1)))</f>
        <v/>
      </c>
      <c r="D175" s="3" t="str">
        <f ca="1">IF(LEN($A175)&lt;2,"",IF($D$2="Monthly",IF(OFFSET(TBInput!$C$4,ROW(A175)-ROW(A$4),0,1,1)="M",OFFSET(TBInput!E$4,ROW(A175)-ROW(A$4),0,1,1),OFFSET(TBInput!E$4,ROW(A175)-ROW(A$4),0,1,1)-OFFSET(TBInput!E$4,ROW(A175)-ROW(A$4),-1,1,1)),IF(OFFSET(TBInput!$C$4,ROW(A175)-ROW(A$4),0,1,1)="M",SUM(OFFSET(TBInput!$D$4,ROW(A175)-ROW(A$4),0,1,COLUMN(TBInput!E$4)-COLUMN(TBInput!$C$4))),OFFSET(TBInput!E$4,ROW(A175)-ROW(A$4),0,1,1))))</f>
        <v/>
      </c>
      <c r="E175" s="3" t="str">
        <f ca="1">IF(LEN($A175)&lt;2,"",IF($D$2="Monthly",IF(OFFSET(TBInput!$C$4,ROW(B175)-ROW(B$4),0,1,1)="M",OFFSET(TBInput!F$4,ROW(B175)-ROW(B$4),0,1,1),OFFSET(TBInput!F$4,ROW(B175)-ROW(B$4),0,1,1)-OFFSET(TBInput!F$4,ROW(B175)-ROW(B$4),-1,1,1)),IF(OFFSET(TBInput!$C$4,ROW(B175)-ROW(B$4),0,1,1)="M",SUM(OFFSET(TBInput!$D$4,ROW(B175)-ROW(B$4),0,1,COLUMN(TBInput!F$4)-COLUMN(TBInput!$C$4))),OFFSET(TBInput!F$4,ROW(B175)-ROW(B$4),0,1,1))))</f>
        <v/>
      </c>
      <c r="F175" s="3" t="str">
        <f ca="1">IF(LEN($A175)&lt;2,"",IF($D$2="Monthly",IF(OFFSET(TBInput!$C$4,ROW(D175)-ROW(D$4),0,1,1)="M",OFFSET(TBInput!G$4,ROW(D175)-ROW(D$4),0,1,1),OFFSET(TBInput!G$4,ROW(D175)-ROW(D$4),0,1,1)-OFFSET(TBInput!G$4,ROW(D175)-ROW(D$4),-1,1,1)),IF(OFFSET(TBInput!$C$4,ROW(D175)-ROW(D$4),0,1,1)="M",SUM(OFFSET(TBInput!$D$4,ROW(D175)-ROW(D$4),0,1,COLUMN(TBInput!G$4)-COLUMN(TBInput!$C$4))),OFFSET(TBInput!G$4,ROW(D175)-ROW(D$4),0,1,1))))</f>
        <v/>
      </c>
      <c r="G175" s="3" t="str">
        <f ca="1">IF(LEN($A175)&lt;2,"",IF($D$2="Monthly",IF(OFFSET(TBInput!$C$4,ROW(E175)-ROW(E$4),0,1,1)="M",OFFSET(TBInput!H$4,ROW(E175)-ROW(E$4),0,1,1),OFFSET(TBInput!H$4,ROW(E175)-ROW(E$4),0,1,1)-OFFSET(TBInput!H$4,ROW(E175)-ROW(E$4),-1,1,1)),IF(OFFSET(TBInput!$C$4,ROW(E175)-ROW(E$4),0,1,1)="M",SUM(OFFSET(TBInput!$D$4,ROW(E175)-ROW(E$4),0,1,COLUMN(TBInput!H$4)-COLUMN(TBInput!$C$4))),OFFSET(TBInput!H$4,ROW(E175)-ROW(E$4),0,1,1))))</f>
        <v/>
      </c>
      <c r="H175" s="3" t="str">
        <f ca="1">IF(LEN($A175)&lt;2,"",IF($D$2="Monthly",IF(OFFSET(TBInput!$C$4,ROW(F175)-ROW(F$4),0,1,1)="M",OFFSET(TBInput!I$4,ROW(F175)-ROW(F$4),0,1,1),OFFSET(TBInput!I$4,ROW(F175)-ROW(F$4),0,1,1)-OFFSET(TBInput!I$4,ROW(F175)-ROW(F$4),-1,1,1)),IF(OFFSET(TBInput!$C$4,ROW(F175)-ROW(F$4),0,1,1)="M",SUM(OFFSET(TBInput!$D$4,ROW(F175)-ROW(F$4),0,1,COLUMN(TBInput!I$4)-COLUMN(TBInput!$C$4))),OFFSET(TBInput!I$4,ROW(F175)-ROW(F$4),0,1,1))))</f>
        <v/>
      </c>
      <c r="I175" s="3" t="str">
        <f ca="1">IF(LEN($A175)&lt;2,"",IF($D$2="Monthly",IF(OFFSET(TBInput!$C$4,ROW(G175)-ROW(G$4),0,1,1)="M",OFFSET(TBInput!J$4,ROW(G175)-ROW(G$4),0,1,1),OFFSET(TBInput!J$4,ROW(G175)-ROW(G$4),0,1,1)-OFFSET(TBInput!J$4,ROW(G175)-ROW(G$4),-1,1,1)),IF(OFFSET(TBInput!$C$4,ROW(G175)-ROW(G$4),0,1,1)="M",SUM(OFFSET(TBInput!$D$4,ROW(G175)-ROW(G$4),0,1,COLUMN(TBInput!J$4)-COLUMN(TBInput!$C$4))),OFFSET(TBInput!J$4,ROW(G175)-ROW(G$4),0,1,1))))</f>
        <v/>
      </c>
      <c r="J175" s="3" t="str">
        <f ca="1">IF(LEN($A175)&lt;2,"",IF($D$2="Monthly",IF(OFFSET(TBInput!$C$4,ROW(H175)-ROW(H$4),0,1,1)="M",OFFSET(TBInput!K$4,ROW(H175)-ROW(H$4),0,1,1),OFFSET(TBInput!K$4,ROW(H175)-ROW(H$4),0,1,1)-OFFSET(TBInput!K$4,ROW(H175)-ROW(H$4),-1,1,1)),IF(OFFSET(TBInput!$C$4,ROW(H175)-ROW(H$4),0,1,1)="M",SUM(OFFSET(TBInput!$D$4,ROW(H175)-ROW(H$4),0,1,COLUMN(TBInput!K$4)-COLUMN(TBInput!$C$4))),OFFSET(TBInput!K$4,ROW(H175)-ROW(H$4),0,1,1))))</f>
        <v/>
      </c>
      <c r="K175" s="3" t="str">
        <f ca="1">IF(LEN($A175)&lt;2,"",IF($D$2="Monthly",IF(OFFSET(TBInput!$C$4,ROW(I175)-ROW(I$4),0,1,1)="M",OFFSET(TBInput!L$4,ROW(I175)-ROW(I$4),0,1,1),OFFSET(TBInput!L$4,ROW(I175)-ROW(I$4),0,1,1)-OFFSET(TBInput!L$4,ROW(I175)-ROW(I$4),-1,1,1)),IF(OFFSET(TBInput!$C$4,ROW(I175)-ROW(I$4),0,1,1)="M",SUM(OFFSET(TBInput!$D$4,ROW(I175)-ROW(I$4),0,1,COLUMN(TBInput!L$4)-COLUMN(TBInput!$C$4))),OFFSET(TBInput!L$4,ROW(I175)-ROW(I$4),0,1,1))))</f>
        <v/>
      </c>
      <c r="L175" s="3" t="str">
        <f ca="1">IF(LEN($A175)&lt;2,"",IF($D$2="Monthly",IF(OFFSET(TBInput!$C$4,ROW(J175)-ROW(J$4),0,1,1)="M",OFFSET(TBInput!M$4,ROW(J175)-ROW(J$4),0,1,1),OFFSET(TBInput!M$4,ROW(J175)-ROW(J$4),0,1,1)-OFFSET(TBInput!M$4,ROW(J175)-ROW(J$4),-1,1,1)),IF(OFFSET(TBInput!$C$4,ROW(J175)-ROW(J$4),0,1,1)="M",SUM(OFFSET(TBInput!$D$4,ROW(J175)-ROW(J$4),0,1,COLUMN(TBInput!M$4)-COLUMN(TBInput!$C$4))),OFFSET(TBInput!M$4,ROW(J175)-ROW(J$4),0,1,1))))</f>
        <v/>
      </c>
      <c r="M175" s="3" t="str">
        <f ca="1">IF(LEN($A175)&lt;2,"",IF($D$2="Monthly",IF(OFFSET(TBInput!$C$4,ROW(K175)-ROW(K$4),0,1,1)="M",OFFSET(TBInput!N$4,ROW(K175)-ROW(K$4),0,1,1),OFFSET(TBInput!N$4,ROW(K175)-ROW(K$4),0,1,1)-OFFSET(TBInput!N$4,ROW(K175)-ROW(K$4),-1,1,1)),IF(OFFSET(TBInput!$C$4,ROW(K175)-ROW(K$4),0,1,1)="M",SUM(OFFSET(TBInput!$D$4,ROW(K175)-ROW(K$4),0,1,COLUMN(TBInput!N$4)-COLUMN(TBInput!$C$4))),OFFSET(TBInput!N$4,ROW(K175)-ROW(K$4),0,1,1))))</f>
        <v/>
      </c>
      <c r="N175" s="3" t="str">
        <f ca="1">IF(LEN($A175)&lt;2,"",IF($D$2="Monthly",IF(OFFSET(TBInput!$C$4,ROW(L175)-ROW(L$4),0,1,1)="M",OFFSET(TBInput!O$4,ROW(L175)-ROW(L$4),0,1,1),OFFSET(TBInput!O$4,ROW(L175)-ROW(L$4),0,1,1)-OFFSET(TBInput!O$4,ROW(L175)-ROW(L$4),-1,1,1)),IF(OFFSET(TBInput!$C$4,ROW(L175)-ROW(L$4),0,1,1)="M",SUM(OFFSET(TBInput!$D$4,ROW(L175)-ROW(L$4),0,1,COLUMN(TBInput!O$4)-COLUMN(TBInput!$C$4))),OFFSET(TBInput!O$4,ROW(L175)-ROW(L$4),0,1,1))))</f>
        <v/>
      </c>
      <c r="O175" s="3" t="str">
        <f ca="1">IF(LEN($A175)&lt;2,"",IF($D$2="Monthly",IF(OFFSET(TBInput!$C$4,ROW(M175)-ROW(M$4),0,1,1)="M",OFFSET(TBInput!P$4,ROW(M175)-ROW(M$4),0,1,1),OFFSET(TBInput!P$4,ROW(M175)-ROW(M$4),0,1,1)-OFFSET(TBInput!P$4,ROW(M175)-ROW(M$4),-1,1,1)),IF(OFFSET(TBInput!$C$4,ROW(M175)-ROW(M$4),0,1,1)="M",SUM(OFFSET(TBInput!$D$4,ROW(M175)-ROW(M$4),0,1,COLUMN(TBInput!P$4)-COLUMN(TBInput!$C$4))),OFFSET(TBInput!P$4,ROW(M175)-ROW(M$4),0,1,1))))</f>
        <v/>
      </c>
    </row>
    <row r="176" spans="1:15" ht="16" customHeight="1" x14ac:dyDescent="0.25">
      <c r="A176" s="2" t="str">
        <f ca="1">IF(OFFSET(TBInput!$A$4,ROW(B176)-ROW(B$4),0,1,1)=0,"",OFFSET(TBInput!$A$4,ROW(B176)-ROW(B$4),0,1,1))</f>
        <v/>
      </c>
      <c r="B176" s="4" t="str">
        <f ca="1">IF(OFFSET(TBInput!$B$4,ROW(A176)-ROW(A$4),0,1,1)=0,"",OFFSET(TBInput!$B$4,ROW(A176)-ROW(A$4),0,1,1))</f>
        <v/>
      </c>
      <c r="C176" s="3" t="str">
        <f ca="1">IF(LEN($A176)&lt;2,"",IF($E$2="Monthly",0,OFFSET(TBInput!D$4,ROW(A176)-ROW(A$4),0,1,1)))</f>
        <v/>
      </c>
      <c r="D176" s="3" t="str">
        <f ca="1">IF(LEN($A176)&lt;2,"",IF($D$2="Monthly",IF(OFFSET(TBInput!$C$4,ROW(A176)-ROW(A$4),0,1,1)="M",OFFSET(TBInput!E$4,ROW(A176)-ROW(A$4),0,1,1),OFFSET(TBInput!E$4,ROW(A176)-ROW(A$4),0,1,1)-OFFSET(TBInput!E$4,ROW(A176)-ROW(A$4),-1,1,1)),IF(OFFSET(TBInput!$C$4,ROW(A176)-ROW(A$4),0,1,1)="M",SUM(OFFSET(TBInput!$D$4,ROW(A176)-ROW(A$4),0,1,COLUMN(TBInput!E$4)-COLUMN(TBInput!$C$4))),OFFSET(TBInput!E$4,ROW(A176)-ROW(A$4),0,1,1))))</f>
        <v/>
      </c>
      <c r="E176" s="3" t="str">
        <f ca="1">IF(LEN($A176)&lt;2,"",IF($D$2="Monthly",IF(OFFSET(TBInput!$C$4,ROW(B176)-ROW(B$4),0,1,1)="M",OFFSET(TBInput!F$4,ROW(B176)-ROW(B$4),0,1,1),OFFSET(TBInput!F$4,ROW(B176)-ROW(B$4),0,1,1)-OFFSET(TBInput!F$4,ROW(B176)-ROW(B$4),-1,1,1)),IF(OFFSET(TBInput!$C$4,ROW(B176)-ROW(B$4),0,1,1)="M",SUM(OFFSET(TBInput!$D$4,ROW(B176)-ROW(B$4),0,1,COLUMN(TBInput!F$4)-COLUMN(TBInput!$C$4))),OFFSET(TBInput!F$4,ROW(B176)-ROW(B$4),0,1,1))))</f>
        <v/>
      </c>
      <c r="F176" s="3" t="str">
        <f ca="1">IF(LEN($A176)&lt;2,"",IF($D$2="Monthly",IF(OFFSET(TBInput!$C$4,ROW(D176)-ROW(D$4),0,1,1)="M",OFFSET(TBInput!G$4,ROW(D176)-ROW(D$4),0,1,1),OFFSET(TBInput!G$4,ROW(D176)-ROW(D$4),0,1,1)-OFFSET(TBInput!G$4,ROW(D176)-ROW(D$4),-1,1,1)),IF(OFFSET(TBInput!$C$4,ROW(D176)-ROW(D$4),0,1,1)="M",SUM(OFFSET(TBInput!$D$4,ROW(D176)-ROW(D$4),0,1,COLUMN(TBInput!G$4)-COLUMN(TBInput!$C$4))),OFFSET(TBInput!G$4,ROW(D176)-ROW(D$4),0,1,1))))</f>
        <v/>
      </c>
      <c r="G176" s="3" t="str">
        <f ca="1">IF(LEN($A176)&lt;2,"",IF($D$2="Monthly",IF(OFFSET(TBInput!$C$4,ROW(E176)-ROW(E$4),0,1,1)="M",OFFSET(TBInput!H$4,ROW(E176)-ROW(E$4),0,1,1),OFFSET(TBInput!H$4,ROW(E176)-ROW(E$4),0,1,1)-OFFSET(TBInput!H$4,ROW(E176)-ROW(E$4),-1,1,1)),IF(OFFSET(TBInput!$C$4,ROW(E176)-ROW(E$4),0,1,1)="M",SUM(OFFSET(TBInput!$D$4,ROW(E176)-ROW(E$4),0,1,COLUMN(TBInput!H$4)-COLUMN(TBInput!$C$4))),OFFSET(TBInput!H$4,ROW(E176)-ROW(E$4),0,1,1))))</f>
        <v/>
      </c>
      <c r="H176" s="3" t="str">
        <f ca="1">IF(LEN($A176)&lt;2,"",IF($D$2="Monthly",IF(OFFSET(TBInput!$C$4,ROW(F176)-ROW(F$4),0,1,1)="M",OFFSET(TBInput!I$4,ROW(F176)-ROW(F$4),0,1,1),OFFSET(TBInput!I$4,ROW(F176)-ROW(F$4),0,1,1)-OFFSET(TBInput!I$4,ROW(F176)-ROW(F$4),-1,1,1)),IF(OFFSET(TBInput!$C$4,ROW(F176)-ROW(F$4),0,1,1)="M",SUM(OFFSET(TBInput!$D$4,ROW(F176)-ROW(F$4),0,1,COLUMN(TBInput!I$4)-COLUMN(TBInput!$C$4))),OFFSET(TBInput!I$4,ROW(F176)-ROW(F$4),0,1,1))))</f>
        <v/>
      </c>
      <c r="I176" s="3" t="str">
        <f ca="1">IF(LEN($A176)&lt;2,"",IF($D$2="Monthly",IF(OFFSET(TBInput!$C$4,ROW(G176)-ROW(G$4),0,1,1)="M",OFFSET(TBInput!J$4,ROW(G176)-ROW(G$4),0,1,1),OFFSET(TBInput!J$4,ROW(G176)-ROW(G$4),0,1,1)-OFFSET(TBInput!J$4,ROW(G176)-ROW(G$4),-1,1,1)),IF(OFFSET(TBInput!$C$4,ROW(G176)-ROW(G$4),0,1,1)="M",SUM(OFFSET(TBInput!$D$4,ROW(G176)-ROW(G$4),0,1,COLUMN(TBInput!J$4)-COLUMN(TBInput!$C$4))),OFFSET(TBInput!J$4,ROW(G176)-ROW(G$4),0,1,1))))</f>
        <v/>
      </c>
      <c r="J176" s="3" t="str">
        <f ca="1">IF(LEN($A176)&lt;2,"",IF($D$2="Monthly",IF(OFFSET(TBInput!$C$4,ROW(H176)-ROW(H$4),0,1,1)="M",OFFSET(TBInput!K$4,ROW(H176)-ROW(H$4),0,1,1),OFFSET(TBInput!K$4,ROW(H176)-ROW(H$4),0,1,1)-OFFSET(TBInput!K$4,ROW(H176)-ROW(H$4),-1,1,1)),IF(OFFSET(TBInput!$C$4,ROW(H176)-ROW(H$4),0,1,1)="M",SUM(OFFSET(TBInput!$D$4,ROW(H176)-ROW(H$4),0,1,COLUMN(TBInput!K$4)-COLUMN(TBInput!$C$4))),OFFSET(TBInput!K$4,ROW(H176)-ROW(H$4),0,1,1))))</f>
        <v/>
      </c>
      <c r="K176" s="3" t="str">
        <f ca="1">IF(LEN($A176)&lt;2,"",IF($D$2="Monthly",IF(OFFSET(TBInput!$C$4,ROW(I176)-ROW(I$4),0,1,1)="M",OFFSET(TBInput!L$4,ROW(I176)-ROW(I$4),0,1,1),OFFSET(TBInput!L$4,ROW(I176)-ROW(I$4),0,1,1)-OFFSET(TBInput!L$4,ROW(I176)-ROW(I$4),-1,1,1)),IF(OFFSET(TBInput!$C$4,ROW(I176)-ROW(I$4),0,1,1)="M",SUM(OFFSET(TBInput!$D$4,ROW(I176)-ROW(I$4),0,1,COLUMN(TBInput!L$4)-COLUMN(TBInput!$C$4))),OFFSET(TBInput!L$4,ROW(I176)-ROW(I$4),0,1,1))))</f>
        <v/>
      </c>
      <c r="L176" s="3" t="str">
        <f ca="1">IF(LEN($A176)&lt;2,"",IF($D$2="Monthly",IF(OFFSET(TBInput!$C$4,ROW(J176)-ROW(J$4),0,1,1)="M",OFFSET(TBInput!M$4,ROW(J176)-ROW(J$4),0,1,1),OFFSET(TBInput!M$4,ROW(J176)-ROW(J$4),0,1,1)-OFFSET(TBInput!M$4,ROW(J176)-ROW(J$4),-1,1,1)),IF(OFFSET(TBInput!$C$4,ROW(J176)-ROW(J$4),0,1,1)="M",SUM(OFFSET(TBInput!$D$4,ROW(J176)-ROW(J$4),0,1,COLUMN(TBInput!M$4)-COLUMN(TBInput!$C$4))),OFFSET(TBInput!M$4,ROW(J176)-ROW(J$4),0,1,1))))</f>
        <v/>
      </c>
      <c r="M176" s="3" t="str">
        <f ca="1">IF(LEN($A176)&lt;2,"",IF($D$2="Monthly",IF(OFFSET(TBInput!$C$4,ROW(K176)-ROW(K$4),0,1,1)="M",OFFSET(TBInput!N$4,ROW(K176)-ROW(K$4),0,1,1),OFFSET(TBInput!N$4,ROW(K176)-ROW(K$4),0,1,1)-OFFSET(TBInput!N$4,ROW(K176)-ROW(K$4),-1,1,1)),IF(OFFSET(TBInput!$C$4,ROW(K176)-ROW(K$4),0,1,1)="M",SUM(OFFSET(TBInput!$D$4,ROW(K176)-ROW(K$4),0,1,COLUMN(TBInput!N$4)-COLUMN(TBInput!$C$4))),OFFSET(TBInput!N$4,ROW(K176)-ROW(K$4),0,1,1))))</f>
        <v/>
      </c>
      <c r="N176" s="3" t="str">
        <f ca="1">IF(LEN($A176)&lt;2,"",IF($D$2="Monthly",IF(OFFSET(TBInput!$C$4,ROW(L176)-ROW(L$4),0,1,1)="M",OFFSET(TBInput!O$4,ROW(L176)-ROW(L$4),0,1,1),OFFSET(TBInput!O$4,ROW(L176)-ROW(L$4),0,1,1)-OFFSET(TBInput!O$4,ROW(L176)-ROW(L$4),-1,1,1)),IF(OFFSET(TBInput!$C$4,ROW(L176)-ROW(L$4),0,1,1)="M",SUM(OFFSET(TBInput!$D$4,ROW(L176)-ROW(L$4),0,1,COLUMN(TBInput!O$4)-COLUMN(TBInput!$C$4))),OFFSET(TBInput!O$4,ROW(L176)-ROW(L$4),0,1,1))))</f>
        <v/>
      </c>
      <c r="O176" s="3" t="str">
        <f ca="1">IF(LEN($A176)&lt;2,"",IF($D$2="Monthly",IF(OFFSET(TBInput!$C$4,ROW(M176)-ROW(M$4),0,1,1)="M",OFFSET(TBInput!P$4,ROW(M176)-ROW(M$4),0,1,1),OFFSET(TBInput!P$4,ROW(M176)-ROW(M$4),0,1,1)-OFFSET(TBInput!P$4,ROW(M176)-ROW(M$4),-1,1,1)),IF(OFFSET(TBInput!$C$4,ROW(M176)-ROW(M$4),0,1,1)="M",SUM(OFFSET(TBInput!$D$4,ROW(M176)-ROW(M$4),0,1,COLUMN(TBInput!P$4)-COLUMN(TBInput!$C$4))),OFFSET(TBInput!P$4,ROW(M176)-ROW(M$4),0,1,1))))</f>
        <v/>
      </c>
    </row>
    <row r="177" spans="1:15" ht="16" customHeight="1" x14ac:dyDescent="0.25">
      <c r="A177" s="2" t="str">
        <f ca="1">IF(OFFSET(TBInput!$A$4,ROW(B177)-ROW(B$4),0,1,1)=0,"",OFFSET(TBInput!$A$4,ROW(B177)-ROW(B$4),0,1,1))</f>
        <v/>
      </c>
      <c r="B177" s="4" t="str">
        <f ca="1">IF(OFFSET(TBInput!$B$4,ROW(A177)-ROW(A$4),0,1,1)=0,"",OFFSET(TBInput!$B$4,ROW(A177)-ROW(A$4),0,1,1))</f>
        <v/>
      </c>
      <c r="C177" s="3" t="str">
        <f ca="1">IF(LEN($A177)&lt;2,"",IF($E$2="Monthly",0,OFFSET(TBInput!D$4,ROW(A177)-ROW(A$4),0,1,1)))</f>
        <v/>
      </c>
      <c r="D177" s="3" t="str">
        <f ca="1">IF(LEN($A177)&lt;2,"",IF($D$2="Monthly",IF(OFFSET(TBInput!$C$4,ROW(A177)-ROW(A$4),0,1,1)="M",OFFSET(TBInput!E$4,ROW(A177)-ROW(A$4),0,1,1),OFFSET(TBInput!E$4,ROW(A177)-ROW(A$4),0,1,1)-OFFSET(TBInput!E$4,ROW(A177)-ROW(A$4),-1,1,1)),IF(OFFSET(TBInput!$C$4,ROW(A177)-ROW(A$4),0,1,1)="M",SUM(OFFSET(TBInput!$D$4,ROW(A177)-ROW(A$4),0,1,COLUMN(TBInput!E$4)-COLUMN(TBInput!$C$4))),OFFSET(TBInput!E$4,ROW(A177)-ROW(A$4),0,1,1))))</f>
        <v/>
      </c>
      <c r="E177" s="3" t="str">
        <f ca="1">IF(LEN($A177)&lt;2,"",IF($D$2="Monthly",IF(OFFSET(TBInput!$C$4,ROW(B177)-ROW(B$4),0,1,1)="M",OFFSET(TBInput!F$4,ROW(B177)-ROW(B$4),0,1,1),OFFSET(TBInput!F$4,ROW(B177)-ROW(B$4),0,1,1)-OFFSET(TBInput!F$4,ROW(B177)-ROW(B$4),-1,1,1)),IF(OFFSET(TBInput!$C$4,ROW(B177)-ROW(B$4),0,1,1)="M",SUM(OFFSET(TBInput!$D$4,ROW(B177)-ROW(B$4),0,1,COLUMN(TBInput!F$4)-COLUMN(TBInput!$C$4))),OFFSET(TBInput!F$4,ROW(B177)-ROW(B$4),0,1,1))))</f>
        <v/>
      </c>
      <c r="F177" s="3" t="str">
        <f ca="1">IF(LEN($A177)&lt;2,"",IF($D$2="Monthly",IF(OFFSET(TBInput!$C$4,ROW(D177)-ROW(D$4),0,1,1)="M",OFFSET(TBInput!G$4,ROW(D177)-ROW(D$4),0,1,1),OFFSET(TBInput!G$4,ROW(D177)-ROW(D$4),0,1,1)-OFFSET(TBInput!G$4,ROW(D177)-ROW(D$4),-1,1,1)),IF(OFFSET(TBInput!$C$4,ROW(D177)-ROW(D$4),0,1,1)="M",SUM(OFFSET(TBInput!$D$4,ROW(D177)-ROW(D$4),0,1,COLUMN(TBInput!G$4)-COLUMN(TBInput!$C$4))),OFFSET(TBInput!G$4,ROW(D177)-ROW(D$4),0,1,1))))</f>
        <v/>
      </c>
      <c r="G177" s="3" t="str">
        <f ca="1">IF(LEN($A177)&lt;2,"",IF($D$2="Monthly",IF(OFFSET(TBInput!$C$4,ROW(E177)-ROW(E$4),0,1,1)="M",OFFSET(TBInput!H$4,ROW(E177)-ROW(E$4),0,1,1),OFFSET(TBInput!H$4,ROW(E177)-ROW(E$4),0,1,1)-OFFSET(TBInput!H$4,ROW(E177)-ROW(E$4),-1,1,1)),IF(OFFSET(TBInput!$C$4,ROW(E177)-ROW(E$4),0,1,1)="M",SUM(OFFSET(TBInput!$D$4,ROW(E177)-ROW(E$4),0,1,COLUMN(TBInput!H$4)-COLUMN(TBInput!$C$4))),OFFSET(TBInput!H$4,ROW(E177)-ROW(E$4),0,1,1))))</f>
        <v/>
      </c>
      <c r="H177" s="3" t="str">
        <f ca="1">IF(LEN($A177)&lt;2,"",IF($D$2="Monthly",IF(OFFSET(TBInput!$C$4,ROW(F177)-ROW(F$4),0,1,1)="M",OFFSET(TBInput!I$4,ROW(F177)-ROW(F$4),0,1,1),OFFSET(TBInput!I$4,ROW(F177)-ROW(F$4),0,1,1)-OFFSET(TBInput!I$4,ROW(F177)-ROW(F$4),-1,1,1)),IF(OFFSET(TBInput!$C$4,ROW(F177)-ROW(F$4),0,1,1)="M",SUM(OFFSET(TBInput!$D$4,ROW(F177)-ROW(F$4),0,1,COLUMN(TBInput!I$4)-COLUMN(TBInput!$C$4))),OFFSET(TBInput!I$4,ROW(F177)-ROW(F$4),0,1,1))))</f>
        <v/>
      </c>
      <c r="I177" s="3" t="str">
        <f ca="1">IF(LEN($A177)&lt;2,"",IF($D$2="Monthly",IF(OFFSET(TBInput!$C$4,ROW(G177)-ROW(G$4),0,1,1)="M",OFFSET(TBInput!J$4,ROW(G177)-ROW(G$4),0,1,1),OFFSET(TBInput!J$4,ROW(G177)-ROW(G$4),0,1,1)-OFFSET(TBInput!J$4,ROW(G177)-ROW(G$4),-1,1,1)),IF(OFFSET(TBInput!$C$4,ROW(G177)-ROW(G$4),0,1,1)="M",SUM(OFFSET(TBInput!$D$4,ROW(G177)-ROW(G$4),0,1,COLUMN(TBInput!J$4)-COLUMN(TBInput!$C$4))),OFFSET(TBInput!J$4,ROW(G177)-ROW(G$4),0,1,1))))</f>
        <v/>
      </c>
      <c r="J177" s="3" t="str">
        <f ca="1">IF(LEN($A177)&lt;2,"",IF($D$2="Monthly",IF(OFFSET(TBInput!$C$4,ROW(H177)-ROW(H$4),0,1,1)="M",OFFSET(TBInput!K$4,ROW(H177)-ROW(H$4),0,1,1),OFFSET(TBInput!K$4,ROW(H177)-ROW(H$4),0,1,1)-OFFSET(TBInput!K$4,ROW(H177)-ROW(H$4),-1,1,1)),IF(OFFSET(TBInput!$C$4,ROW(H177)-ROW(H$4),0,1,1)="M",SUM(OFFSET(TBInput!$D$4,ROW(H177)-ROW(H$4),0,1,COLUMN(TBInput!K$4)-COLUMN(TBInput!$C$4))),OFFSET(TBInput!K$4,ROW(H177)-ROW(H$4),0,1,1))))</f>
        <v/>
      </c>
      <c r="K177" s="3" t="str">
        <f ca="1">IF(LEN($A177)&lt;2,"",IF($D$2="Monthly",IF(OFFSET(TBInput!$C$4,ROW(I177)-ROW(I$4),0,1,1)="M",OFFSET(TBInput!L$4,ROW(I177)-ROW(I$4),0,1,1),OFFSET(TBInput!L$4,ROW(I177)-ROW(I$4),0,1,1)-OFFSET(TBInput!L$4,ROW(I177)-ROW(I$4),-1,1,1)),IF(OFFSET(TBInput!$C$4,ROW(I177)-ROW(I$4),0,1,1)="M",SUM(OFFSET(TBInput!$D$4,ROW(I177)-ROW(I$4),0,1,COLUMN(TBInput!L$4)-COLUMN(TBInput!$C$4))),OFFSET(TBInput!L$4,ROW(I177)-ROW(I$4),0,1,1))))</f>
        <v/>
      </c>
      <c r="L177" s="3" t="str">
        <f ca="1">IF(LEN($A177)&lt;2,"",IF($D$2="Monthly",IF(OFFSET(TBInput!$C$4,ROW(J177)-ROW(J$4),0,1,1)="M",OFFSET(TBInput!M$4,ROW(J177)-ROW(J$4),0,1,1),OFFSET(TBInput!M$4,ROW(J177)-ROW(J$4),0,1,1)-OFFSET(TBInput!M$4,ROW(J177)-ROW(J$4),-1,1,1)),IF(OFFSET(TBInput!$C$4,ROW(J177)-ROW(J$4),0,1,1)="M",SUM(OFFSET(TBInput!$D$4,ROW(J177)-ROW(J$4),0,1,COLUMN(TBInput!M$4)-COLUMN(TBInput!$C$4))),OFFSET(TBInput!M$4,ROW(J177)-ROW(J$4),0,1,1))))</f>
        <v/>
      </c>
      <c r="M177" s="3" t="str">
        <f ca="1">IF(LEN($A177)&lt;2,"",IF($D$2="Monthly",IF(OFFSET(TBInput!$C$4,ROW(K177)-ROW(K$4),0,1,1)="M",OFFSET(TBInput!N$4,ROW(K177)-ROW(K$4),0,1,1),OFFSET(TBInput!N$4,ROW(K177)-ROW(K$4),0,1,1)-OFFSET(TBInput!N$4,ROW(K177)-ROW(K$4),-1,1,1)),IF(OFFSET(TBInput!$C$4,ROW(K177)-ROW(K$4),0,1,1)="M",SUM(OFFSET(TBInput!$D$4,ROW(K177)-ROW(K$4),0,1,COLUMN(TBInput!N$4)-COLUMN(TBInput!$C$4))),OFFSET(TBInput!N$4,ROW(K177)-ROW(K$4),0,1,1))))</f>
        <v/>
      </c>
      <c r="N177" s="3" t="str">
        <f ca="1">IF(LEN($A177)&lt;2,"",IF($D$2="Monthly",IF(OFFSET(TBInput!$C$4,ROW(L177)-ROW(L$4),0,1,1)="M",OFFSET(TBInput!O$4,ROW(L177)-ROW(L$4),0,1,1),OFFSET(TBInput!O$4,ROW(L177)-ROW(L$4),0,1,1)-OFFSET(TBInput!O$4,ROW(L177)-ROW(L$4),-1,1,1)),IF(OFFSET(TBInput!$C$4,ROW(L177)-ROW(L$4),0,1,1)="M",SUM(OFFSET(TBInput!$D$4,ROW(L177)-ROW(L$4),0,1,COLUMN(TBInput!O$4)-COLUMN(TBInput!$C$4))),OFFSET(TBInput!O$4,ROW(L177)-ROW(L$4),0,1,1))))</f>
        <v/>
      </c>
      <c r="O177" s="3" t="str">
        <f ca="1">IF(LEN($A177)&lt;2,"",IF($D$2="Monthly",IF(OFFSET(TBInput!$C$4,ROW(M177)-ROW(M$4),0,1,1)="M",OFFSET(TBInput!P$4,ROW(M177)-ROW(M$4),0,1,1),OFFSET(TBInput!P$4,ROW(M177)-ROW(M$4),0,1,1)-OFFSET(TBInput!P$4,ROW(M177)-ROW(M$4),-1,1,1)),IF(OFFSET(TBInput!$C$4,ROW(M177)-ROW(M$4),0,1,1)="M",SUM(OFFSET(TBInput!$D$4,ROW(M177)-ROW(M$4),0,1,COLUMN(TBInput!P$4)-COLUMN(TBInput!$C$4))),OFFSET(TBInput!P$4,ROW(M177)-ROW(M$4),0,1,1))))</f>
        <v/>
      </c>
    </row>
    <row r="178" spans="1:15" ht="16" customHeight="1" x14ac:dyDescent="0.25">
      <c r="A178" s="2" t="str">
        <f ca="1">IF(OFFSET(TBInput!$A$4,ROW(B178)-ROW(B$4),0,1,1)=0,"",OFFSET(TBInput!$A$4,ROW(B178)-ROW(B$4),0,1,1))</f>
        <v/>
      </c>
      <c r="B178" s="4" t="str">
        <f ca="1">IF(OFFSET(TBInput!$B$4,ROW(A178)-ROW(A$4),0,1,1)=0,"",OFFSET(TBInput!$B$4,ROW(A178)-ROW(A$4),0,1,1))</f>
        <v/>
      </c>
      <c r="C178" s="3" t="str">
        <f ca="1">IF(LEN($A178)&lt;2,"",IF($E$2="Monthly",0,OFFSET(TBInput!D$4,ROW(A178)-ROW(A$4),0,1,1)))</f>
        <v/>
      </c>
      <c r="D178" s="3" t="str">
        <f ca="1">IF(LEN($A178)&lt;2,"",IF($D$2="Monthly",IF(OFFSET(TBInput!$C$4,ROW(A178)-ROW(A$4),0,1,1)="M",OFFSET(TBInput!E$4,ROW(A178)-ROW(A$4),0,1,1),OFFSET(TBInput!E$4,ROW(A178)-ROW(A$4),0,1,1)-OFFSET(TBInput!E$4,ROW(A178)-ROW(A$4),-1,1,1)),IF(OFFSET(TBInput!$C$4,ROW(A178)-ROW(A$4),0,1,1)="M",SUM(OFFSET(TBInput!$D$4,ROW(A178)-ROW(A$4),0,1,COLUMN(TBInput!E$4)-COLUMN(TBInput!$C$4))),OFFSET(TBInput!E$4,ROW(A178)-ROW(A$4),0,1,1))))</f>
        <v/>
      </c>
      <c r="E178" s="3" t="str">
        <f ca="1">IF(LEN($A178)&lt;2,"",IF($D$2="Monthly",IF(OFFSET(TBInput!$C$4,ROW(B178)-ROW(B$4),0,1,1)="M",OFFSET(TBInput!F$4,ROW(B178)-ROW(B$4),0,1,1),OFFSET(TBInput!F$4,ROW(B178)-ROW(B$4),0,1,1)-OFFSET(TBInput!F$4,ROW(B178)-ROW(B$4),-1,1,1)),IF(OFFSET(TBInput!$C$4,ROW(B178)-ROW(B$4),0,1,1)="M",SUM(OFFSET(TBInput!$D$4,ROW(B178)-ROW(B$4),0,1,COLUMN(TBInput!F$4)-COLUMN(TBInput!$C$4))),OFFSET(TBInput!F$4,ROW(B178)-ROW(B$4),0,1,1))))</f>
        <v/>
      </c>
      <c r="F178" s="3" t="str">
        <f ca="1">IF(LEN($A178)&lt;2,"",IF($D$2="Monthly",IF(OFFSET(TBInput!$C$4,ROW(D178)-ROW(D$4),0,1,1)="M",OFFSET(TBInput!G$4,ROW(D178)-ROW(D$4),0,1,1),OFFSET(TBInput!G$4,ROW(D178)-ROW(D$4),0,1,1)-OFFSET(TBInput!G$4,ROW(D178)-ROW(D$4),-1,1,1)),IF(OFFSET(TBInput!$C$4,ROW(D178)-ROW(D$4),0,1,1)="M",SUM(OFFSET(TBInput!$D$4,ROW(D178)-ROW(D$4),0,1,COLUMN(TBInput!G$4)-COLUMN(TBInput!$C$4))),OFFSET(TBInput!G$4,ROW(D178)-ROW(D$4),0,1,1))))</f>
        <v/>
      </c>
      <c r="G178" s="3" t="str">
        <f ca="1">IF(LEN($A178)&lt;2,"",IF($D$2="Monthly",IF(OFFSET(TBInput!$C$4,ROW(E178)-ROW(E$4),0,1,1)="M",OFFSET(TBInput!H$4,ROW(E178)-ROW(E$4),0,1,1),OFFSET(TBInput!H$4,ROW(E178)-ROW(E$4),0,1,1)-OFFSET(TBInput!H$4,ROW(E178)-ROW(E$4),-1,1,1)),IF(OFFSET(TBInput!$C$4,ROW(E178)-ROW(E$4),0,1,1)="M",SUM(OFFSET(TBInput!$D$4,ROW(E178)-ROW(E$4),0,1,COLUMN(TBInput!H$4)-COLUMN(TBInput!$C$4))),OFFSET(TBInput!H$4,ROW(E178)-ROW(E$4),0,1,1))))</f>
        <v/>
      </c>
      <c r="H178" s="3" t="str">
        <f ca="1">IF(LEN($A178)&lt;2,"",IF($D$2="Monthly",IF(OFFSET(TBInput!$C$4,ROW(F178)-ROW(F$4),0,1,1)="M",OFFSET(TBInput!I$4,ROW(F178)-ROW(F$4),0,1,1),OFFSET(TBInput!I$4,ROW(F178)-ROW(F$4),0,1,1)-OFFSET(TBInput!I$4,ROW(F178)-ROW(F$4),-1,1,1)),IF(OFFSET(TBInput!$C$4,ROW(F178)-ROW(F$4),0,1,1)="M",SUM(OFFSET(TBInput!$D$4,ROW(F178)-ROW(F$4),0,1,COLUMN(TBInput!I$4)-COLUMN(TBInput!$C$4))),OFFSET(TBInput!I$4,ROW(F178)-ROW(F$4),0,1,1))))</f>
        <v/>
      </c>
      <c r="I178" s="3" t="str">
        <f ca="1">IF(LEN($A178)&lt;2,"",IF($D$2="Monthly",IF(OFFSET(TBInput!$C$4,ROW(G178)-ROW(G$4),0,1,1)="M",OFFSET(TBInput!J$4,ROW(G178)-ROW(G$4),0,1,1),OFFSET(TBInput!J$4,ROW(G178)-ROW(G$4),0,1,1)-OFFSET(TBInput!J$4,ROW(G178)-ROW(G$4),-1,1,1)),IF(OFFSET(TBInput!$C$4,ROW(G178)-ROW(G$4),0,1,1)="M",SUM(OFFSET(TBInput!$D$4,ROW(G178)-ROW(G$4),0,1,COLUMN(TBInput!J$4)-COLUMN(TBInput!$C$4))),OFFSET(TBInput!J$4,ROW(G178)-ROW(G$4),0,1,1))))</f>
        <v/>
      </c>
      <c r="J178" s="3" t="str">
        <f ca="1">IF(LEN($A178)&lt;2,"",IF($D$2="Monthly",IF(OFFSET(TBInput!$C$4,ROW(H178)-ROW(H$4),0,1,1)="M",OFFSET(TBInput!K$4,ROW(H178)-ROW(H$4),0,1,1),OFFSET(TBInput!K$4,ROW(H178)-ROW(H$4),0,1,1)-OFFSET(TBInput!K$4,ROW(H178)-ROW(H$4),-1,1,1)),IF(OFFSET(TBInput!$C$4,ROW(H178)-ROW(H$4),0,1,1)="M",SUM(OFFSET(TBInput!$D$4,ROW(H178)-ROW(H$4),0,1,COLUMN(TBInput!K$4)-COLUMN(TBInput!$C$4))),OFFSET(TBInput!K$4,ROW(H178)-ROW(H$4),0,1,1))))</f>
        <v/>
      </c>
      <c r="K178" s="3" t="str">
        <f ca="1">IF(LEN($A178)&lt;2,"",IF($D$2="Monthly",IF(OFFSET(TBInput!$C$4,ROW(I178)-ROW(I$4),0,1,1)="M",OFFSET(TBInput!L$4,ROW(I178)-ROW(I$4),0,1,1),OFFSET(TBInput!L$4,ROW(I178)-ROW(I$4),0,1,1)-OFFSET(TBInput!L$4,ROW(I178)-ROW(I$4),-1,1,1)),IF(OFFSET(TBInput!$C$4,ROW(I178)-ROW(I$4),0,1,1)="M",SUM(OFFSET(TBInput!$D$4,ROW(I178)-ROW(I$4),0,1,COLUMN(TBInput!L$4)-COLUMN(TBInput!$C$4))),OFFSET(TBInput!L$4,ROW(I178)-ROW(I$4),0,1,1))))</f>
        <v/>
      </c>
      <c r="L178" s="3" t="str">
        <f ca="1">IF(LEN($A178)&lt;2,"",IF($D$2="Monthly",IF(OFFSET(TBInput!$C$4,ROW(J178)-ROW(J$4),0,1,1)="M",OFFSET(TBInput!M$4,ROW(J178)-ROW(J$4),0,1,1),OFFSET(TBInput!M$4,ROW(J178)-ROW(J$4),0,1,1)-OFFSET(TBInput!M$4,ROW(J178)-ROW(J$4),-1,1,1)),IF(OFFSET(TBInput!$C$4,ROW(J178)-ROW(J$4),0,1,1)="M",SUM(OFFSET(TBInput!$D$4,ROW(J178)-ROW(J$4),0,1,COLUMN(TBInput!M$4)-COLUMN(TBInput!$C$4))),OFFSET(TBInput!M$4,ROW(J178)-ROW(J$4),0,1,1))))</f>
        <v/>
      </c>
      <c r="M178" s="3" t="str">
        <f ca="1">IF(LEN($A178)&lt;2,"",IF($D$2="Monthly",IF(OFFSET(TBInput!$C$4,ROW(K178)-ROW(K$4),0,1,1)="M",OFFSET(TBInput!N$4,ROW(K178)-ROW(K$4),0,1,1),OFFSET(TBInput!N$4,ROW(K178)-ROW(K$4),0,1,1)-OFFSET(TBInput!N$4,ROW(K178)-ROW(K$4),-1,1,1)),IF(OFFSET(TBInput!$C$4,ROW(K178)-ROW(K$4),0,1,1)="M",SUM(OFFSET(TBInput!$D$4,ROW(K178)-ROW(K$4),0,1,COLUMN(TBInput!N$4)-COLUMN(TBInput!$C$4))),OFFSET(TBInput!N$4,ROW(K178)-ROW(K$4),0,1,1))))</f>
        <v/>
      </c>
      <c r="N178" s="3" t="str">
        <f ca="1">IF(LEN($A178)&lt;2,"",IF($D$2="Monthly",IF(OFFSET(TBInput!$C$4,ROW(L178)-ROW(L$4),0,1,1)="M",OFFSET(TBInput!O$4,ROW(L178)-ROW(L$4),0,1,1),OFFSET(TBInput!O$4,ROW(L178)-ROW(L$4),0,1,1)-OFFSET(TBInput!O$4,ROW(L178)-ROW(L$4),-1,1,1)),IF(OFFSET(TBInput!$C$4,ROW(L178)-ROW(L$4),0,1,1)="M",SUM(OFFSET(TBInput!$D$4,ROW(L178)-ROW(L$4),0,1,COLUMN(TBInput!O$4)-COLUMN(TBInput!$C$4))),OFFSET(TBInput!O$4,ROW(L178)-ROW(L$4),0,1,1))))</f>
        <v/>
      </c>
      <c r="O178" s="3" t="str">
        <f ca="1">IF(LEN($A178)&lt;2,"",IF($D$2="Monthly",IF(OFFSET(TBInput!$C$4,ROW(M178)-ROW(M$4),0,1,1)="M",OFFSET(TBInput!P$4,ROW(M178)-ROW(M$4),0,1,1),OFFSET(TBInput!P$4,ROW(M178)-ROW(M$4),0,1,1)-OFFSET(TBInput!P$4,ROW(M178)-ROW(M$4),-1,1,1)),IF(OFFSET(TBInput!$C$4,ROW(M178)-ROW(M$4),0,1,1)="M",SUM(OFFSET(TBInput!$D$4,ROW(M178)-ROW(M$4),0,1,COLUMN(TBInput!P$4)-COLUMN(TBInput!$C$4))),OFFSET(TBInput!P$4,ROW(M178)-ROW(M$4),0,1,1))))</f>
        <v/>
      </c>
    </row>
    <row r="179" spans="1:15" ht="16" customHeight="1" x14ac:dyDescent="0.25">
      <c r="A179" s="2" t="str">
        <f ca="1">IF(OFFSET(TBInput!$A$4,ROW(B179)-ROW(B$4),0,1,1)=0,"",OFFSET(TBInput!$A$4,ROW(B179)-ROW(B$4),0,1,1))</f>
        <v/>
      </c>
      <c r="B179" s="4" t="str">
        <f ca="1">IF(OFFSET(TBInput!$B$4,ROW(A179)-ROW(A$4),0,1,1)=0,"",OFFSET(TBInput!$B$4,ROW(A179)-ROW(A$4),0,1,1))</f>
        <v/>
      </c>
      <c r="C179" s="3" t="str">
        <f ca="1">IF(LEN($A179)&lt;2,"",IF($E$2="Monthly",0,OFFSET(TBInput!D$4,ROW(A179)-ROW(A$4),0,1,1)))</f>
        <v/>
      </c>
      <c r="D179" s="3" t="str">
        <f ca="1">IF(LEN($A179)&lt;2,"",IF($D$2="Monthly",IF(OFFSET(TBInput!$C$4,ROW(A179)-ROW(A$4),0,1,1)="M",OFFSET(TBInput!E$4,ROW(A179)-ROW(A$4),0,1,1),OFFSET(TBInput!E$4,ROW(A179)-ROW(A$4),0,1,1)-OFFSET(TBInput!E$4,ROW(A179)-ROW(A$4),-1,1,1)),IF(OFFSET(TBInput!$C$4,ROW(A179)-ROW(A$4),0,1,1)="M",SUM(OFFSET(TBInput!$D$4,ROW(A179)-ROW(A$4),0,1,COLUMN(TBInput!E$4)-COLUMN(TBInput!$C$4))),OFFSET(TBInput!E$4,ROW(A179)-ROW(A$4),0,1,1))))</f>
        <v/>
      </c>
      <c r="E179" s="3" t="str">
        <f ca="1">IF(LEN($A179)&lt;2,"",IF($D$2="Monthly",IF(OFFSET(TBInput!$C$4,ROW(B179)-ROW(B$4),0,1,1)="M",OFFSET(TBInput!F$4,ROW(B179)-ROW(B$4),0,1,1),OFFSET(TBInput!F$4,ROW(B179)-ROW(B$4),0,1,1)-OFFSET(TBInput!F$4,ROW(B179)-ROW(B$4),-1,1,1)),IF(OFFSET(TBInput!$C$4,ROW(B179)-ROW(B$4),0,1,1)="M",SUM(OFFSET(TBInput!$D$4,ROW(B179)-ROW(B$4),0,1,COLUMN(TBInput!F$4)-COLUMN(TBInput!$C$4))),OFFSET(TBInput!F$4,ROW(B179)-ROW(B$4),0,1,1))))</f>
        <v/>
      </c>
      <c r="F179" s="3" t="str">
        <f ca="1">IF(LEN($A179)&lt;2,"",IF($D$2="Monthly",IF(OFFSET(TBInput!$C$4,ROW(D179)-ROW(D$4),0,1,1)="M",OFFSET(TBInput!G$4,ROW(D179)-ROW(D$4),0,1,1),OFFSET(TBInput!G$4,ROW(D179)-ROW(D$4),0,1,1)-OFFSET(TBInput!G$4,ROW(D179)-ROW(D$4),-1,1,1)),IF(OFFSET(TBInput!$C$4,ROW(D179)-ROW(D$4),0,1,1)="M",SUM(OFFSET(TBInput!$D$4,ROW(D179)-ROW(D$4),0,1,COLUMN(TBInput!G$4)-COLUMN(TBInput!$C$4))),OFFSET(TBInput!G$4,ROW(D179)-ROW(D$4),0,1,1))))</f>
        <v/>
      </c>
      <c r="G179" s="3" t="str">
        <f ca="1">IF(LEN($A179)&lt;2,"",IF($D$2="Monthly",IF(OFFSET(TBInput!$C$4,ROW(E179)-ROW(E$4),0,1,1)="M",OFFSET(TBInput!H$4,ROW(E179)-ROW(E$4),0,1,1),OFFSET(TBInput!H$4,ROW(E179)-ROW(E$4),0,1,1)-OFFSET(TBInput!H$4,ROW(E179)-ROW(E$4),-1,1,1)),IF(OFFSET(TBInput!$C$4,ROW(E179)-ROW(E$4),0,1,1)="M",SUM(OFFSET(TBInput!$D$4,ROW(E179)-ROW(E$4),0,1,COLUMN(TBInput!H$4)-COLUMN(TBInput!$C$4))),OFFSET(TBInput!H$4,ROW(E179)-ROW(E$4),0,1,1))))</f>
        <v/>
      </c>
      <c r="H179" s="3" t="str">
        <f ca="1">IF(LEN($A179)&lt;2,"",IF($D$2="Monthly",IF(OFFSET(TBInput!$C$4,ROW(F179)-ROW(F$4),0,1,1)="M",OFFSET(TBInput!I$4,ROW(F179)-ROW(F$4),0,1,1),OFFSET(TBInput!I$4,ROW(F179)-ROW(F$4),0,1,1)-OFFSET(TBInput!I$4,ROW(F179)-ROW(F$4),-1,1,1)),IF(OFFSET(TBInput!$C$4,ROW(F179)-ROW(F$4),0,1,1)="M",SUM(OFFSET(TBInput!$D$4,ROW(F179)-ROW(F$4),0,1,COLUMN(TBInput!I$4)-COLUMN(TBInput!$C$4))),OFFSET(TBInput!I$4,ROW(F179)-ROW(F$4),0,1,1))))</f>
        <v/>
      </c>
      <c r="I179" s="3" t="str">
        <f ca="1">IF(LEN($A179)&lt;2,"",IF($D$2="Monthly",IF(OFFSET(TBInput!$C$4,ROW(G179)-ROW(G$4),0,1,1)="M",OFFSET(TBInput!J$4,ROW(G179)-ROW(G$4),0,1,1),OFFSET(TBInput!J$4,ROW(G179)-ROW(G$4),0,1,1)-OFFSET(TBInput!J$4,ROW(G179)-ROW(G$4),-1,1,1)),IF(OFFSET(TBInput!$C$4,ROW(G179)-ROW(G$4),0,1,1)="M",SUM(OFFSET(TBInput!$D$4,ROW(G179)-ROW(G$4),0,1,COLUMN(TBInput!J$4)-COLUMN(TBInput!$C$4))),OFFSET(TBInput!J$4,ROW(G179)-ROW(G$4),0,1,1))))</f>
        <v/>
      </c>
      <c r="J179" s="3" t="str">
        <f ca="1">IF(LEN($A179)&lt;2,"",IF($D$2="Monthly",IF(OFFSET(TBInput!$C$4,ROW(H179)-ROW(H$4),0,1,1)="M",OFFSET(TBInput!K$4,ROW(H179)-ROW(H$4),0,1,1),OFFSET(TBInput!K$4,ROW(H179)-ROW(H$4),0,1,1)-OFFSET(TBInput!K$4,ROW(H179)-ROW(H$4),-1,1,1)),IF(OFFSET(TBInput!$C$4,ROW(H179)-ROW(H$4),0,1,1)="M",SUM(OFFSET(TBInput!$D$4,ROW(H179)-ROW(H$4),0,1,COLUMN(TBInput!K$4)-COLUMN(TBInput!$C$4))),OFFSET(TBInput!K$4,ROW(H179)-ROW(H$4),0,1,1))))</f>
        <v/>
      </c>
      <c r="K179" s="3" t="str">
        <f ca="1">IF(LEN($A179)&lt;2,"",IF($D$2="Monthly",IF(OFFSET(TBInput!$C$4,ROW(I179)-ROW(I$4),0,1,1)="M",OFFSET(TBInput!L$4,ROW(I179)-ROW(I$4),0,1,1),OFFSET(TBInput!L$4,ROW(I179)-ROW(I$4),0,1,1)-OFFSET(TBInput!L$4,ROW(I179)-ROW(I$4),-1,1,1)),IF(OFFSET(TBInput!$C$4,ROW(I179)-ROW(I$4),0,1,1)="M",SUM(OFFSET(TBInput!$D$4,ROW(I179)-ROW(I$4),0,1,COLUMN(TBInput!L$4)-COLUMN(TBInput!$C$4))),OFFSET(TBInput!L$4,ROW(I179)-ROW(I$4),0,1,1))))</f>
        <v/>
      </c>
      <c r="L179" s="3" t="str">
        <f ca="1">IF(LEN($A179)&lt;2,"",IF($D$2="Monthly",IF(OFFSET(TBInput!$C$4,ROW(J179)-ROW(J$4),0,1,1)="M",OFFSET(TBInput!M$4,ROW(J179)-ROW(J$4),0,1,1),OFFSET(TBInput!M$4,ROW(J179)-ROW(J$4),0,1,1)-OFFSET(TBInput!M$4,ROW(J179)-ROW(J$4),-1,1,1)),IF(OFFSET(TBInput!$C$4,ROW(J179)-ROW(J$4),0,1,1)="M",SUM(OFFSET(TBInput!$D$4,ROW(J179)-ROW(J$4),0,1,COLUMN(TBInput!M$4)-COLUMN(TBInput!$C$4))),OFFSET(TBInput!M$4,ROW(J179)-ROW(J$4),0,1,1))))</f>
        <v/>
      </c>
      <c r="M179" s="3" t="str">
        <f ca="1">IF(LEN($A179)&lt;2,"",IF($D$2="Monthly",IF(OFFSET(TBInput!$C$4,ROW(K179)-ROW(K$4),0,1,1)="M",OFFSET(TBInput!N$4,ROW(K179)-ROW(K$4),0,1,1),OFFSET(TBInput!N$4,ROW(K179)-ROW(K$4),0,1,1)-OFFSET(TBInput!N$4,ROW(K179)-ROW(K$4),-1,1,1)),IF(OFFSET(TBInput!$C$4,ROW(K179)-ROW(K$4),0,1,1)="M",SUM(OFFSET(TBInput!$D$4,ROW(K179)-ROW(K$4),0,1,COLUMN(TBInput!N$4)-COLUMN(TBInput!$C$4))),OFFSET(TBInput!N$4,ROW(K179)-ROW(K$4),0,1,1))))</f>
        <v/>
      </c>
      <c r="N179" s="3" t="str">
        <f ca="1">IF(LEN($A179)&lt;2,"",IF($D$2="Monthly",IF(OFFSET(TBInput!$C$4,ROW(L179)-ROW(L$4),0,1,1)="M",OFFSET(TBInput!O$4,ROW(L179)-ROW(L$4),0,1,1),OFFSET(TBInput!O$4,ROW(L179)-ROW(L$4),0,1,1)-OFFSET(TBInput!O$4,ROW(L179)-ROW(L$4),-1,1,1)),IF(OFFSET(TBInput!$C$4,ROW(L179)-ROW(L$4),0,1,1)="M",SUM(OFFSET(TBInput!$D$4,ROW(L179)-ROW(L$4),0,1,COLUMN(TBInput!O$4)-COLUMN(TBInput!$C$4))),OFFSET(TBInput!O$4,ROW(L179)-ROW(L$4),0,1,1))))</f>
        <v/>
      </c>
      <c r="O179" s="3" t="str">
        <f ca="1">IF(LEN($A179)&lt;2,"",IF($D$2="Monthly",IF(OFFSET(TBInput!$C$4,ROW(M179)-ROW(M$4),0,1,1)="M",OFFSET(TBInput!P$4,ROW(M179)-ROW(M$4),0,1,1),OFFSET(TBInput!P$4,ROW(M179)-ROW(M$4),0,1,1)-OFFSET(TBInput!P$4,ROW(M179)-ROW(M$4),-1,1,1)),IF(OFFSET(TBInput!$C$4,ROW(M179)-ROW(M$4),0,1,1)="M",SUM(OFFSET(TBInput!$D$4,ROW(M179)-ROW(M$4),0,1,COLUMN(TBInput!P$4)-COLUMN(TBInput!$C$4))),OFFSET(TBInput!P$4,ROW(M179)-ROW(M$4),0,1,1))))</f>
        <v/>
      </c>
    </row>
    <row r="180" spans="1:15" ht="16" customHeight="1" x14ac:dyDescent="0.25">
      <c r="A180" s="2" t="str">
        <f ca="1">IF(OFFSET(TBInput!$A$4,ROW(B180)-ROW(B$4),0,1,1)=0,"",OFFSET(TBInput!$A$4,ROW(B180)-ROW(B$4),0,1,1))</f>
        <v/>
      </c>
      <c r="B180" s="4" t="str">
        <f ca="1">IF(OFFSET(TBInput!$B$4,ROW(A180)-ROW(A$4),0,1,1)=0,"",OFFSET(TBInput!$B$4,ROW(A180)-ROW(A$4),0,1,1))</f>
        <v/>
      </c>
      <c r="C180" s="3" t="str">
        <f ca="1">IF(LEN($A180)&lt;2,"",IF($E$2="Monthly",0,OFFSET(TBInput!D$4,ROW(A180)-ROW(A$4),0,1,1)))</f>
        <v/>
      </c>
      <c r="D180" s="3" t="str">
        <f ca="1">IF(LEN($A180)&lt;2,"",IF($D$2="Monthly",IF(OFFSET(TBInput!$C$4,ROW(A180)-ROW(A$4),0,1,1)="M",OFFSET(TBInput!E$4,ROW(A180)-ROW(A$4),0,1,1),OFFSET(TBInput!E$4,ROW(A180)-ROW(A$4),0,1,1)-OFFSET(TBInput!E$4,ROW(A180)-ROW(A$4),-1,1,1)),IF(OFFSET(TBInput!$C$4,ROW(A180)-ROW(A$4),0,1,1)="M",SUM(OFFSET(TBInput!$D$4,ROW(A180)-ROW(A$4),0,1,COLUMN(TBInput!E$4)-COLUMN(TBInput!$C$4))),OFFSET(TBInput!E$4,ROW(A180)-ROW(A$4),0,1,1))))</f>
        <v/>
      </c>
      <c r="E180" s="3" t="str">
        <f ca="1">IF(LEN($A180)&lt;2,"",IF($D$2="Monthly",IF(OFFSET(TBInput!$C$4,ROW(B180)-ROW(B$4),0,1,1)="M",OFFSET(TBInput!F$4,ROW(B180)-ROW(B$4),0,1,1),OFFSET(TBInput!F$4,ROW(B180)-ROW(B$4),0,1,1)-OFFSET(TBInput!F$4,ROW(B180)-ROW(B$4),-1,1,1)),IF(OFFSET(TBInput!$C$4,ROW(B180)-ROW(B$4),0,1,1)="M",SUM(OFFSET(TBInput!$D$4,ROW(B180)-ROW(B$4),0,1,COLUMN(TBInput!F$4)-COLUMN(TBInput!$C$4))),OFFSET(TBInput!F$4,ROW(B180)-ROW(B$4),0,1,1))))</f>
        <v/>
      </c>
      <c r="F180" s="3" t="str">
        <f ca="1">IF(LEN($A180)&lt;2,"",IF($D$2="Monthly",IF(OFFSET(TBInput!$C$4,ROW(D180)-ROW(D$4),0,1,1)="M",OFFSET(TBInput!G$4,ROW(D180)-ROW(D$4),0,1,1),OFFSET(TBInput!G$4,ROW(D180)-ROW(D$4),0,1,1)-OFFSET(TBInput!G$4,ROW(D180)-ROW(D$4),-1,1,1)),IF(OFFSET(TBInput!$C$4,ROW(D180)-ROW(D$4),0,1,1)="M",SUM(OFFSET(TBInput!$D$4,ROW(D180)-ROW(D$4),0,1,COLUMN(TBInput!G$4)-COLUMN(TBInput!$C$4))),OFFSET(TBInput!G$4,ROW(D180)-ROW(D$4),0,1,1))))</f>
        <v/>
      </c>
      <c r="G180" s="3" t="str">
        <f ca="1">IF(LEN($A180)&lt;2,"",IF($D$2="Monthly",IF(OFFSET(TBInput!$C$4,ROW(E180)-ROW(E$4),0,1,1)="M",OFFSET(TBInput!H$4,ROW(E180)-ROW(E$4),0,1,1),OFFSET(TBInput!H$4,ROW(E180)-ROW(E$4),0,1,1)-OFFSET(TBInput!H$4,ROW(E180)-ROW(E$4),-1,1,1)),IF(OFFSET(TBInput!$C$4,ROW(E180)-ROW(E$4),0,1,1)="M",SUM(OFFSET(TBInput!$D$4,ROW(E180)-ROW(E$4),0,1,COLUMN(TBInput!H$4)-COLUMN(TBInput!$C$4))),OFFSET(TBInput!H$4,ROW(E180)-ROW(E$4),0,1,1))))</f>
        <v/>
      </c>
      <c r="H180" s="3" t="str">
        <f ca="1">IF(LEN($A180)&lt;2,"",IF($D$2="Monthly",IF(OFFSET(TBInput!$C$4,ROW(F180)-ROW(F$4),0,1,1)="M",OFFSET(TBInput!I$4,ROW(F180)-ROW(F$4),0,1,1),OFFSET(TBInput!I$4,ROW(F180)-ROW(F$4),0,1,1)-OFFSET(TBInput!I$4,ROW(F180)-ROW(F$4),-1,1,1)),IF(OFFSET(TBInput!$C$4,ROW(F180)-ROW(F$4),0,1,1)="M",SUM(OFFSET(TBInput!$D$4,ROW(F180)-ROW(F$4),0,1,COLUMN(TBInput!I$4)-COLUMN(TBInput!$C$4))),OFFSET(TBInput!I$4,ROW(F180)-ROW(F$4),0,1,1))))</f>
        <v/>
      </c>
      <c r="I180" s="3" t="str">
        <f ca="1">IF(LEN($A180)&lt;2,"",IF($D$2="Monthly",IF(OFFSET(TBInput!$C$4,ROW(G180)-ROW(G$4),0,1,1)="M",OFFSET(TBInput!J$4,ROW(G180)-ROW(G$4),0,1,1),OFFSET(TBInput!J$4,ROW(G180)-ROW(G$4),0,1,1)-OFFSET(TBInput!J$4,ROW(G180)-ROW(G$4),-1,1,1)),IF(OFFSET(TBInput!$C$4,ROW(G180)-ROW(G$4),0,1,1)="M",SUM(OFFSET(TBInput!$D$4,ROW(G180)-ROW(G$4),0,1,COLUMN(TBInput!J$4)-COLUMN(TBInput!$C$4))),OFFSET(TBInput!J$4,ROW(G180)-ROW(G$4),0,1,1))))</f>
        <v/>
      </c>
      <c r="J180" s="3" t="str">
        <f ca="1">IF(LEN($A180)&lt;2,"",IF($D$2="Monthly",IF(OFFSET(TBInput!$C$4,ROW(H180)-ROW(H$4),0,1,1)="M",OFFSET(TBInput!K$4,ROW(H180)-ROW(H$4),0,1,1),OFFSET(TBInput!K$4,ROW(H180)-ROW(H$4),0,1,1)-OFFSET(TBInput!K$4,ROW(H180)-ROW(H$4),-1,1,1)),IF(OFFSET(TBInput!$C$4,ROW(H180)-ROW(H$4),0,1,1)="M",SUM(OFFSET(TBInput!$D$4,ROW(H180)-ROW(H$4),0,1,COLUMN(TBInput!K$4)-COLUMN(TBInput!$C$4))),OFFSET(TBInput!K$4,ROW(H180)-ROW(H$4),0,1,1))))</f>
        <v/>
      </c>
      <c r="K180" s="3" t="str">
        <f ca="1">IF(LEN($A180)&lt;2,"",IF($D$2="Monthly",IF(OFFSET(TBInput!$C$4,ROW(I180)-ROW(I$4),0,1,1)="M",OFFSET(TBInput!L$4,ROW(I180)-ROW(I$4),0,1,1),OFFSET(TBInput!L$4,ROW(I180)-ROW(I$4),0,1,1)-OFFSET(TBInput!L$4,ROW(I180)-ROW(I$4),-1,1,1)),IF(OFFSET(TBInput!$C$4,ROW(I180)-ROW(I$4),0,1,1)="M",SUM(OFFSET(TBInput!$D$4,ROW(I180)-ROW(I$4),0,1,COLUMN(TBInput!L$4)-COLUMN(TBInput!$C$4))),OFFSET(TBInput!L$4,ROW(I180)-ROW(I$4),0,1,1))))</f>
        <v/>
      </c>
      <c r="L180" s="3" t="str">
        <f ca="1">IF(LEN($A180)&lt;2,"",IF($D$2="Monthly",IF(OFFSET(TBInput!$C$4,ROW(J180)-ROW(J$4),0,1,1)="M",OFFSET(TBInput!M$4,ROW(J180)-ROW(J$4),0,1,1),OFFSET(TBInput!M$4,ROW(J180)-ROW(J$4),0,1,1)-OFFSET(TBInput!M$4,ROW(J180)-ROW(J$4),-1,1,1)),IF(OFFSET(TBInput!$C$4,ROW(J180)-ROW(J$4),0,1,1)="M",SUM(OFFSET(TBInput!$D$4,ROW(J180)-ROW(J$4),0,1,COLUMN(TBInput!M$4)-COLUMN(TBInput!$C$4))),OFFSET(TBInput!M$4,ROW(J180)-ROW(J$4),0,1,1))))</f>
        <v/>
      </c>
      <c r="M180" s="3" t="str">
        <f ca="1">IF(LEN($A180)&lt;2,"",IF($D$2="Monthly",IF(OFFSET(TBInput!$C$4,ROW(K180)-ROW(K$4),0,1,1)="M",OFFSET(TBInput!N$4,ROW(K180)-ROW(K$4),0,1,1),OFFSET(TBInput!N$4,ROW(K180)-ROW(K$4),0,1,1)-OFFSET(TBInput!N$4,ROW(K180)-ROW(K$4),-1,1,1)),IF(OFFSET(TBInput!$C$4,ROW(K180)-ROW(K$4),0,1,1)="M",SUM(OFFSET(TBInput!$D$4,ROW(K180)-ROW(K$4),0,1,COLUMN(TBInput!N$4)-COLUMN(TBInput!$C$4))),OFFSET(TBInput!N$4,ROW(K180)-ROW(K$4),0,1,1))))</f>
        <v/>
      </c>
      <c r="N180" s="3" t="str">
        <f ca="1">IF(LEN($A180)&lt;2,"",IF($D$2="Monthly",IF(OFFSET(TBInput!$C$4,ROW(L180)-ROW(L$4),0,1,1)="M",OFFSET(TBInput!O$4,ROW(L180)-ROW(L$4),0,1,1),OFFSET(TBInput!O$4,ROW(L180)-ROW(L$4),0,1,1)-OFFSET(TBInput!O$4,ROW(L180)-ROW(L$4),-1,1,1)),IF(OFFSET(TBInput!$C$4,ROW(L180)-ROW(L$4),0,1,1)="M",SUM(OFFSET(TBInput!$D$4,ROW(L180)-ROW(L$4),0,1,COLUMN(TBInput!O$4)-COLUMN(TBInput!$C$4))),OFFSET(TBInput!O$4,ROW(L180)-ROW(L$4),0,1,1))))</f>
        <v/>
      </c>
      <c r="O180" s="3" t="str">
        <f ca="1">IF(LEN($A180)&lt;2,"",IF($D$2="Monthly",IF(OFFSET(TBInput!$C$4,ROW(M180)-ROW(M$4),0,1,1)="M",OFFSET(TBInput!P$4,ROW(M180)-ROW(M$4),0,1,1),OFFSET(TBInput!P$4,ROW(M180)-ROW(M$4),0,1,1)-OFFSET(TBInput!P$4,ROW(M180)-ROW(M$4),-1,1,1)),IF(OFFSET(TBInput!$C$4,ROW(M180)-ROW(M$4),0,1,1)="M",SUM(OFFSET(TBInput!$D$4,ROW(M180)-ROW(M$4),0,1,COLUMN(TBInput!P$4)-COLUMN(TBInput!$C$4))),OFFSET(TBInput!P$4,ROW(M180)-ROW(M$4),0,1,1))))</f>
        <v/>
      </c>
    </row>
    <row r="181" spans="1:15" ht="16" customHeight="1" x14ac:dyDescent="0.25">
      <c r="A181" s="2" t="str">
        <f ca="1">IF(OFFSET(TBInput!$A$4,ROW(B181)-ROW(B$4),0,1,1)=0,"",OFFSET(TBInput!$A$4,ROW(B181)-ROW(B$4),0,1,1))</f>
        <v/>
      </c>
      <c r="B181" s="4" t="str">
        <f ca="1">IF(OFFSET(TBInput!$B$4,ROW(A181)-ROW(A$4),0,1,1)=0,"",OFFSET(TBInput!$B$4,ROW(A181)-ROW(A$4),0,1,1))</f>
        <v/>
      </c>
      <c r="C181" s="3" t="str">
        <f ca="1">IF(LEN($A181)&lt;2,"",IF($E$2="Monthly",0,OFFSET(TBInput!D$4,ROW(A181)-ROW(A$4),0,1,1)))</f>
        <v/>
      </c>
      <c r="D181" s="3" t="str">
        <f ca="1">IF(LEN($A181)&lt;2,"",IF($D$2="Monthly",IF(OFFSET(TBInput!$C$4,ROW(A181)-ROW(A$4),0,1,1)="M",OFFSET(TBInput!E$4,ROW(A181)-ROW(A$4),0,1,1),OFFSET(TBInput!E$4,ROW(A181)-ROW(A$4),0,1,1)-OFFSET(TBInput!E$4,ROW(A181)-ROW(A$4),-1,1,1)),IF(OFFSET(TBInput!$C$4,ROW(A181)-ROW(A$4),0,1,1)="M",SUM(OFFSET(TBInput!$D$4,ROW(A181)-ROW(A$4),0,1,COLUMN(TBInput!E$4)-COLUMN(TBInput!$C$4))),OFFSET(TBInput!E$4,ROW(A181)-ROW(A$4),0,1,1))))</f>
        <v/>
      </c>
      <c r="E181" s="3" t="str">
        <f ca="1">IF(LEN($A181)&lt;2,"",IF($D$2="Monthly",IF(OFFSET(TBInput!$C$4,ROW(B181)-ROW(B$4),0,1,1)="M",OFFSET(TBInput!F$4,ROW(B181)-ROW(B$4),0,1,1),OFFSET(TBInput!F$4,ROW(B181)-ROW(B$4),0,1,1)-OFFSET(TBInput!F$4,ROW(B181)-ROW(B$4),-1,1,1)),IF(OFFSET(TBInput!$C$4,ROW(B181)-ROW(B$4),0,1,1)="M",SUM(OFFSET(TBInput!$D$4,ROW(B181)-ROW(B$4),0,1,COLUMN(TBInput!F$4)-COLUMN(TBInput!$C$4))),OFFSET(TBInput!F$4,ROW(B181)-ROW(B$4),0,1,1))))</f>
        <v/>
      </c>
      <c r="F181" s="3" t="str">
        <f ca="1">IF(LEN($A181)&lt;2,"",IF($D$2="Monthly",IF(OFFSET(TBInput!$C$4,ROW(D181)-ROW(D$4),0,1,1)="M",OFFSET(TBInput!G$4,ROW(D181)-ROW(D$4),0,1,1),OFFSET(TBInput!G$4,ROW(D181)-ROW(D$4),0,1,1)-OFFSET(TBInput!G$4,ROW(D181)-ROW(D$4),-1,1,1)),IF(OFFSET(TBInput!$C$4,ROW(D181)-ROW(D$4),0,1,1)="M",SUM(OFFSET(TBInput!$D$4,ROW(D181)-ROW(D$4),0,1,COLUMN(TBInput!G$4)-COLUMN(TBInput!$C$4))),OFFSET(TBInput!G$4,ROW(D181)-ROW(D$4),0,1,1))))</f>
        <v/>
      </c>
      <c r="G181" s="3" t="str">
        <f ca="1">IF(LEN($A181)&lt;2,"",IF($D$2="Monthly",IF(OFFSET(TBInput!$C$4,ROW(E181)-ROW(E$4),0,1,1)="M",OFFSET(TBInput!H$4,ROW(E181)-ROW(E$4),0,1,1),OFFSET(TBInput!H$4,ROW(E181)-ROW(E$4),0,1,1)-OFFSET(TBInput!H$4,ROW(E181)-ROW(E$4),-1,1,1)),IF(OFFSET(TBInput!$C$4,ROW(E181)-ROW(E$4),0,1,1)="M",SUM(OFFSET(TBInput!$D$4,ROW(E181)-ROW(E$4),0,1,COLUMN(TBInput!H$4)-COLUMN(TBInput!$C$4))),OFFSET(TBInput!H$4,ROW(E181)-ROW(E$4),0,1,1))))</f>
        <v/>
      </c>
      <c r="H181" s="3" t="str">
        <f ca="1">IF(LEN($A181)&lt;2,"",IF($D$2="Monthly",IF(OFFSET(TBInput!$C$4,ROW(F181)-ROW(F$4),0,1,1)="M",OFFSET(TBInput!I$4,ROW(F181)-ROW(F$4),0,1,1),OFFSET(TBInput!I$4,ROW(F181)-ROW(F$4),0,1,1)-OFFSET(TBInput!I$4,ROW(F181)-ROW(F$4),-1,1,1)),IF(OFFSET(TBInput!$C$4,ROW(F181)-ROW(F$4),0,1,1)="M",SUM(OFFSET(TBInput!$D$4,ROW(F181)-ROW(F$4),0,1,COLUMN(TBInput!I$4)-COLUMN(TBInput!$C$4))),OFFSET(TBInput!I$4,ROW(F181)-ROW(F$4),0,1,1))))</f>
        <v/>
      </c>
      <c r="I181" s="3" t="str">
        <f ca="1">IF(LEN($A181)&lt;2,"",IF($D$2="Monthly",IF(OFFSET(TBInput!$C$4,ROW(G181)-ROW(G$4),0,1,1)="M",OFFSET(TBInput!J$4,ROW(G181)-ROW(G$4),0,1,1),OFFSET(TBInput!J$4,ROW(G181)-ROW(G$4),0,1,1)-OFFSET(TBInput!J$4,ROW(G181)-ROW(G$4),-1,1,1)),IF(OFFSET(TBInput!$C$4,ROW(G181)-ROW(G$4),0,1,1)="M",SUM(OFFSET(TBInput!$D$4,ROW(G181)-ROW(G$4),0,1,COLUMN(TBInput!J$4)-COLUMN(TBInput!$C$4))),OFFSET(TBInput!J$4,ROW(G181)-ROW(G$4),0,1,1))))</f>
        <v/>
      </c>
      <c r="J181" s="3" t="str">
        <f ca="1">IF(LEN($A181)&lt;2,"",IF($D$2="Monthly",IF(OFFSET(TBInput!$C$4,ROW(H181)-ROW(H$4),0,1,1)="M",OFFSET(TBInput!K$4,ROW(H181)-ROW(H$4),0,1,1),OFFSET(TBInput!K$4,ROW(H181)-ROW(H$4),0,1,1)-OFFSET(TBInput!K$4,ROW(H181)-ROW(H$4),-1,1,1)),IF(OFFSET(TBInput!$C$4,ROW(H181)-ROW(H$4),0,1,1)="M",SUM(OFFSET(TBInput!$D$4,ROW(H181)-ROW(H$4),0,1,COLUMN(TBInput!K$4)-COLUMN(TBInput!$C$4))),OFFSET(TBInput!K$4,ROW(H181)-ROW(H$4),0,1,1))))</f>
        <v/>
      </c>
      <c r="K181" s="3" t="str">
        <f ca="1">IF(LEN($A181)&lt;2,"",IF($D$2="Monthly",IF(OFFSET(TBInput!$C$4,ROW(I181)-ROW(I$4),0,1,1)="M",OFFSET(TBInput!L$4,ROW(I181)-ROW(I$4),0,1,1),OFFSET(TBInput!L$4,ROW(I181)-ROW(I$4),0,1,1)-OFFSET(TBInput!L$4,ROW(I181)-ROW(I$4),-1,1,1)),IF(OFFSET(TBInput!$C$4,ROW(I181)-ROW(I$4),0,1,1)="M",SUM(OFFSET(TBInput!$D$4,ROW(I181)-ROW(I$4),0,1,COLUMN(TBInput!L$4)-COLUMN(TBInput!$C$4))),OFFSET(TBInput!L$4,ROW(I181)-ROW(I$4),0,1,1))))</f>
        <v/>
      </c>
      <c r="L181" s="3" t="str">
        <f ca="1">IF(LEN($A181)&lt;2,"",IF($D$2="Monthly",IF(OFFSET(TBInput!$C$4,ROW(J181)-ROW(J$4),0,1,1)="M",OFFSET(TBInput!M$4,ROW(J181)-ROW(J$4),0,1,1),OFFSET(TBInput!M$4,ROW(J181)-ROW(J$4),0,1,1)-OFFSET(TBInput!M$4,ROW(J181)-ROW(J$4),-1,1,1)),IF(OFFSET(TBInput!$C$4,ROW(J181)-ROW(J$4),0,1,1)="M",SUM(OFFSET(TBInput!$D$4,ROW(J181)-ROW(J$4),0,1,COLUMN(TBInput!M$4)-COLUMN(TBInput!$C$4))),OFFSET(TBInput!M$4,ROW(J181)-ROW(J$4),0,1,1))))</f>
        <v/>
      </c>
      <c r="M181" s="3" t="str">
        <f ca="1">IF(LEN($A181)&lt;2,"",IF($D$2="Monthly",IF(OFFSET(TBInput!$C$4,ROW(K181)-ROW(K$4),0,1,1)="M",OFFSET(TBInput!N$4,ROW(K181)-ROW(K$4),0,1,1),OFFSET(TBInput!N$4,ROW(K181)-ROW(K$4),0,1,1)-OFFSET(TBInput!N$4,ROW(K181)-ROW(K$4),-1,1,1)),IF(OFFSET(TBInput!$C$4,ROW(K181)-ROW(K$4),0,1,1)="M",SUM(OFFSET(TBInput!$D$4,ROW(K181)-ROW(K$4),0,1,COLUMN(TBInput!N$4)-COLUMN(TBInput!$C$4))),OFFSET(TBInput!N$4,ROW(K181)-ROW(K$4),0,1,1))))</f>
        <v/>
      </c>
      <c r="N181" s="3" t="str">
        <f ca="1">IF(LEN($A181)&lt;2,"",IF($D$2="Monthly",IF(OFFSET(TBInput!$C$4,ROW(L181)-ROW(L$4),0,1,1)="M",OFFSET(TBInput!O$4,ROW(L181)-ROW(L$4),0,1,1),OFFSET(TBInput!O$4,ROW(L181)-ROW(L$4),0,1,1)-OFFSET(TBInput!O$4,ROW(L181)-ROW(L$4),-1,1,1)),IF(OFFSET(TBInput!$C$4,ROW(L181)-ROW(L$4),0,1,1)="M",SUM(OFFSET(TBInput!$D$4,ROW(L181)-ROW(L$4),0,1,COLUMN(TBInput!O$4)-COLUMN(TBInput!$C$4))),OFFSET(TBInput!O$4,ROW(L181)-ROW(L$4),0,1,1))))</f>
        <v/>
      </c>
      <c r="O181" s="3" t="str">
        <f ca="1">IF(LEN($A181)&lt;2,"",IF($D$2="Monthly",IF(OFFSET(TBInput!$C$4,ROW(M181)-ROW(M$4),0,1,1)="M",OFFSET(TBInput!P$4,ROW(M181)-ROW(M$4),0,1,1),OFFSET(TBInput!P$4,ROW(M181)-ROW(M$4),0,1,1)-OFFSET(TBInput!P$4,ROW(M181)-ROW(M$4),-1,1,1)),IF(OFFSET(TBInput!$C$4,ROW(M181)-ROW(M$4),0,1,1)="M",SUM(OFFSET(TBInput!$D$4,ROW(M181)-ROW(M$4),0,1,COLUMN(TBInput!P$4)-COLUMN(TBInput!$C$4))),OFFSET(TBInput!P$4,ROW(M181)-ROW(M$4),0,1,1))))</f>
        <v/>
      </c>
    </row>
    <row r="182" spans="1:15" ht="16" customHeight="1" x14ac:dyDescent="0.25">
      <c r="A182" s="2" t="str">
        <f ca="1">IF(OFFSET(TBInput!$A$4,ROW(B182)-ROW(B$4),0,1,1)=0,"",OFFSET(TBInput!$A$4,ROW(B182)-ROW(B$4),0,1,1))</f>
        <v/>
      </c>
      <c r="B182" s="4" t="str">
        <f ca="1">IF(OFFSET(TBInput!$B$4,ROW(A182)-ROW(A$4),0,1,1)=0,"",OFFSET(TBInput!$B$4,ROW(A182)-ROW(A$4),0,1,1))</f>
        <v/>
      </c>
      <c r="C182" s="3" t="str">
        <f ca="1">IF(LEN($A182)&lt;2,"",IF($E$2="Monthly",0,OFFSET(TBInput!D$4,ROW(A182)-ROW(A$4),0,1,1)))</f>
        <v/>
      </c>
      <c r="D182" s="3" t="str">
        <f ca="1">IF(LEN($A182)&lt;2,"",IF($D$2="Monthly",IF(OFFSET(TBInput!$C$4,ROW(A182)-ROW(A$4),0,1,1)="M",OFFSET(TBInput!E$4,ROW(A182)-ROW(A$4),0,1,1),OFFSET(TBInput!E$4,ROW(A182)-ROW(A$4),0,1,1)-OFFSET(TBInput!E$4,ROW(A182)-ROW(A$4),-1,1,1)),IF(OFFSET(TBInput!$C$4,ROW(A182)-ROW(A$4),0,1,1)="M",SUM(OFFSET(TBInput!$D$4,ROW(A182)-ROW(A$4),0,1,COLUMN(TBInput!E$4)-COLUMN(TBInput!$C$4))),OFFSET(TBInput!E$4,ROW(A182)-ROW(A$4),0,1,1))))</f>
        <v/>
      </c>
      <c r="E182" s="3" t="str">
        <f ca="1">IF(LEN($A182)&lt;2,"",IF($D$2="Monthly",IF(OFFSET(TBInput!$C$4,ROW(B182)-ROW(B$4),0,1,1)="M",OFFSET(TBInput!F$4,ROW(B182)-ROW(B$4),0,1,1),OFFSET(TBInput!F$4,ROW(B182)-ROW(B$4),0,1,1)-OFFSET(TBInput!F$4,ROW(B182)-ROW(B$4),-1,1,1)),IF(OFFSET(TBInput!$C$4,ROW(B182)-ROW(B$4),0,1,1)="M",SUM(OFFSET(TBInput!$D$4,ROW(B182)-ROW(B$4),0,1,COLUMN(TBInput!F$4)-COLUMN(TBInput!$C$4))),OFFSET(TBInput!F$4,ROW(B182)-ROW(B$4),0,1,1))))</f>
        <v/>
      </c>
      <c r="F182" s="3" t="str">
        <f ca="1">IF(LEN($A182)&lt;2,"",IF($D$2="Monthly",IF(OFFSET(TBInput!$C$4,ROW(D182)-ROW(D$4),0,1,1)="M",OFFSET(TBInput!G$4,ROW(D182)-ROW(D$4),0,1,1),OFFSET(TBInput!G$4,ROW(D182)-ROW(D$4),0,1,1)-OFFSET(TBInput!G$4,ROW(D182)-ROW(D$4),-1,1,1)),IF(OFFSET(TBInput!$C$4,ROW(D182)-ROW(D$4),0,1,1)="M",SUM(OFFSET(TBInput!$D$4,ROW(D182)-ROW(D$4),0,1,COLUMN(TBInput!G$4)-COLUMN(TBInput!$C$4))),OFFSET(TBInput!G$4,ROW(D182)-ROW(D$4),0,1,1))))</f>
        <v/>
      </c>
      <c r="G182" s="3" t="str">
        <f ca="1">IF(LEN($A182)&lt;2,"",IF($D$2="Monthly",IF(OFFSET(TBInput!$C$4,ROW(E182)-ROW(E$4),0,1,1)="M",OFFSET(TBInput!H$4,ROW(E182)-ROW(E$4),0,1,1),OFFSET(TBInput!H$4,ROW(E182)-ROW(E$4),0,1,1)-OFFSET(TBInput!H$4,ROW(E182)-ROW(E$4),-1,1,1)),IF(OFFSET(TBInput!$C$4,ROW(E182)-ROW(E$4),0,1,1)="M",SUM(OFFSET(TBInput!$D$4,ROW(E182)-ROW(E$4),0,1,COLUMN(TBInput!H$4)-COLUMN(TBInput!$C$4))),OFFSET(TBInput!H$4,ROW(E182)-ROW(E$4),0,1,1))))</f>
        <v/>
      </c>
      <c r="H182" s="3" t="str">
        <f ca="1">IF(LEN($A182)&lt;2,"",IF($D$2="Monthly",IF(OFFSET(TBInput!$C$4,ROW(F182)-ROW(F$4),0,1,1)="M",OFFSET(TBInput!I$4,ROW(F182)-ROW(F$4),0,1,1),OFFSET(TBInput!I$4,ROW(F182)-ROW(F$4),0,1,1)-OFFSET(TBInput!I$4,ROW(F182)-ROW(F$4),-1,1,1)),IF(OFFSET(TBInput!$C$4,ROW(F182)-ROW(F$4),0,1,1)="M",SUM(OFFSET(TBInput!$D$4,ROW(F182)-ROW(F$4),0,1,COLUMN(TBInput!I$4)-COLUMN(TBInput!$C$4))),OFFSET(TBInput!I$4,ROW(F182)-ROW(F$4),0,1,1))))</f>
        <v/>
      </c>
      <c r="I182" s="3" t="str">
        <f ca="1">IF(LEN($A182)&lt;2,"",IF($D$2="Monthly",IF(OFFSET(TBInput!$C$4,ROW(G182)-ROW(G$4),0,1,1)="M",OFFSET(TBInput!J$4,ROW(G182)-ROW(G$4),0,1,1),OFFSET(TBInput!J$4,ROW(G182)-ROW(G$4),0,1,1)-OFFSET(TBInput!J$4,ROW(G182)-ROW(G$4),-1,1,1)),IF(OFFSET(TBInput!$C$4,ROW(G182)-ROW(G$4),0,1,1)="M",SUM(OFFSET(TBInput!$D$4,ROW(G182)-ROW(G$4),0,1,COLUMN(TBInput!J$4)-COLUMN(TBInput!$C$4))),OFFSET(TBInput!J$4,ROW(G182)-ROW(G$4),0,1,1))))</f>
        <v/>
      </c>
      <c r="J182" s="3" t="str">
        <f ca="1">IF(LEN($A182)&lt;2,"",IF($D$2="Monthly",IF(OFFSET(TBInput!$C$4,ROW(H182)-ROW(H$4),0,1,1)="M",OFFSET(TBInput!K$4,ROW(H182)-ROW(H$4),0,1,1),OFFSET(TBInput!K$4,ROW(H182)-ROW(H$4),0,1,1)-OFFSET(TBInput!K$4,ROW(H182)-ROW(H$4),-1,1,1)),IF(OFFSET(TBInput!$C$4,ROW(H182)-ROW(H$4),0,1,1)="M",SUM(OFFSET(TBInput!$D$4,ROW(H182)-ROW(H$4),0,1,COLUMN(TBInput!K$4)-COLUMN(TBInput!$C$4))),OFFSET(TBInput!K$4,ROW(H182)-ROW(H$4),0,1,1))))</f>
        <v/>
      </c>
      <c r="K182" s="3" t="str">
        <f ca="1">IF(LEN($A182)&lt;2,"",IF($D$2="Monthly",IF(OFFSET(TBInput!$C$4,ROW(I182)-ROW(I$4),0,1,1)="M",OFFSET(TBInput!L$4,ROW(I182)-ROW(I$4),0,1,1),OFFSET(TBInput!L$4,ROW(I182)-ROW(I$4),0,1,1)-OFFSET(TBInput!L$4,ROW(I182)-ROW(I$4),-1,1,1)),IF(OFFSET(TBInput!$C$4,ROW(I182)-ROW(I$4),0,1,1)="M",SUM(OFFSET(TBInput!$D$4,ROW(I182)-ROW(I$4),0,1,COLUMN(TBInput!L$4)-COLUMN(TBInput!$C$4))),OFFSET(TBInput!L$4,ROW(I182)-ROW(I$4),0,1,1))))</f>
        <v/>
      </c>
      <c r="L182" s="3" t="str">
        <f ca="1">IF(LEN($A182)&lt;2,"",IF($D$2="Monthly",IF(OFFSET(TBInput!$C$4,ROW(J182)-ROW(J$4),0,1,1)="M",OFFSET(TBInput!M$4,ROW(J182)-ROW(J$4),0,1,1),OFFSET(TBInput!M$4,ROW(J182)-ROW(J$4),0,1,1)-OFFSET(TBInput!M$4,ROW(J182)-ROW(J$4),-1,1,1)),IF(OFFSET(TBInput!$C$4,ROW(J182)-ROW(J$4),0,1,1)="M",SUM(OFFSET(TBInput!$D$4,ROW(J182)-ROW(J$4),0,1,COLUMN(TBInput!M$4)-COLUMN(TBInput!$C$4))),OFFSET(TBInput!M$4,ROW(J182)-ROW(J$4),0,1,1))))</f>
        <v/>
      </c>
      <c r="M182" s="3" t="str">
        <f ca="1">IF(LEN($A182)&lt;2,"",IF($D$2="Monthly",IF(OFFSET(TBInput!$C$4,ROW(K182)-ROW(K$4),0,1,1)="M",OFFSET(TBInput!N$4,ROW(K182)-ROW(K$4),0,1,1),OFFSET(TBInput!N$4,ROW(K182)-ROW(K$4),0,1,1)-OFFSET(TBInput!N$4,ROW(K182)-ROW(K$4),-1,1,1)),IF(OFFSET(TBInput!$C$4,ROW(K182)-ROW(K$4),0,1,1)="M",SUM(OFFSET(TBInput!$D$4,ROW(K182)-ROW(K$4),0,1,COLUMN(TBInput!N$4)-COLUMN(TBInput!$C$4))),OFFSET(TBInput!N$4,ROW(K182)-ROW(K$4),0,1,1))))</f>
        <v/>
      </c>
      <c r="N182" s="3" t="str">
        <f ca="1">IF(LEN($A182)&lt;2,"",IF($D$2="Monthly",IF(OFFSET(TBInput!$C$4,ROW(L182)-ROW(L$4),0,1,1)="M",OFFSET(TBInput!O$4,ROW(L182)-ROW(L$4),0,1,1),OFFSET(TBInput!O$4,ROW(L182)-ROW(L$4),0,1,1)-OFFSET(TBInput!O$4,ROW(L182)-ROW(L$4),-1,1,1)),IF(OFFSET(TBInput!$C$4,ROW(L182)-ROW(L$4),0,1,1)="M",SUM(OFFSET(TBInput!$D$4,ROW(L182)-ROW(L$4),0,1,COLUMN(TBInput!O$4)-COLUMN(TBInput!$C$4))),OFFSET(TBInput!O$4,ROW(L182)-ROW(L$4),0,1,1))))</f>
        <v/>
      </c>
      <c r="O182" s="3" t="str">
        <f ca="1">IF(LEN($A182)&lt;2,"",IF($D$2="Monthly",IF(OFFSET(TBInput!$C$4,ROW(M182)-ROW(M$4),0,1,1)="M",OFFSET(TBInput!P$4,ROW(M182)-ROW(M$4),0,1,1),OFFSET(TBInput!P$4,ROW(M182)-ROW(M$4),0,1,1)-OFFSET(TBInput!P$4,ROW(M182)-ROW(M$4),-1,1,1)),IF(OFFSET(TBInput!$C$4,ROW(M182)-ROW(M$4),0,1,1)="M",SUM(OFFSET(TBInput!$D$4,ROW(M182)-ROW(M$4),0,1,COLUMN(TBInput!P$4)-COLUMN(TBInput!$C$4))),OFFSET(TBInput!P$4,ROW(M182)-ROW(M$4),0,1,1))))</f>
        <v/>
      </c>
    </row>
    <row r="183" spans="1:15" ht="16" customHeight="1" x14ac:dyDescent="0.25">
      <c r="A183" s="2" t="str">
        <f ca="1">IF(OFFSET(TBInput!$A$4,ROW(B183)-ROW(B$4),0,1,1)=0,"",OFFSET(TBInput!$A$4,ROW(B183)-ROW(B$4),0,1,1))</f>
        <v/>
      </c>
      <c r="B183" s="4" t="str">
        <f ca="1">IF(OFFSET(TBInput!$B$4,ROW(A183)-ROW(A$4),0,1,1)=0,"",OFFSET(TBInput!$B$4,ROW(A183)-ROW(A$4),0,1,1))</f>
        <v/>
      </c>
      <c r="C183" s="3" t="str">
        <f ca="1">IF(LEN($A183)&lt;2,"",IF($E$2="Monthly",0,OFFSET(TBInput!D$4,ROW(A183)-ROW(A$4),0,1,1)))</f>
        <v/>
      </c>
      <c r="D183" s="3" t="str">
        <f ca="1">IF(LEN($A183)&lt;2,"",IF($D$2="Monthly",IF(OFFSET(TBInput!$C$4,ROW(A183)-ROW(A$4),0,1,1)="M",OFFSET(TBInput!E$4,ROW(A183)-ROW(A$4),0,1,1),OFFSET(TBInput!E$4,ROW(A183)-ROW(A$4),0,1,1)-OFFSET(TBInput!E$4,ROW(A183)-ROW(A$4),-1,1,1)),IF(OFFSET(TBInput!$C$4,ROW(A183)-ROW(A$4),0,1,1)="M",SUM(OFFSET(TBInput!$D$4,ROW(A183)-ROW(A$4),0,1,COLUMN(TBInput!E$4)-COLUMN(TBInput!$C$4))),OFFSET(TBInput!E$4,ROW(A183)-ROW(A$4),0,1,1))))</f>
        <v/>
      </c>
      <c r="E183" s="3" t="str">
        <f ca="1">IF(LEN($A183)&lt;2,"",IF($D$2="Monthly",IF(OFFSET(TBInput!$C$4,ROW(B183)-ROW(B$4),0,1,1)="M",OFFSET(TBInput!F$4,ROW(B183)-ROW(B$4),0,1,1),OFFSET(TBInput!F$4,ROW(B183)-ROW(B$4),0,1,1)-OFFSET(TBInput!F$4,ROW(B183)-ROW(B$4),-1,1,1)),IF(OFFSET(TBInput!$C$4,ROW(B183)-ROW(B$4),0,1,1)="M",SUM(OFFSET(TBInput!$D$4,ROW(B183)-ROW(B$4),0,1,COLUMN(TBInput!F$4)-COLUMN(TBInput!$C$4))),OFFSET(TBInput!F$4,ROW(B183)-ROW(B$4),0,1,1))))</f>
        <v/>
      </c>
      <c r="F183" s="3" t="str">
        <f ca="1">IF(LEN($A183)&lt;2,"",IF($D$2="Monthly",IF(OFFSET(TBInput!$C$4,ROW(D183)-ROW(D$4),0,1,1)="M",OFFSET(TBInput!G$4,ROW(D183)-ROW(D$4),0,1,1),OFFSET(TBInput!G$4,ROW(D183)-ROW(D$4),0,1,1)-OFFSET(TBInput!G$4,ROW(D183)-ROW(D$4),-1,1,1)),IF(OFFSET(TBInput!$C$4,ROW(D183)-ROW(D$4),0,1,1)="M",SUM(OFFSET(TBInput!$D$4,ROW(D183)-ROW(D$4),0,1,COLUMN(TBInput!G$4)-COLUMN(TBInput!$C$4))),OFFSET(TBInput!G$4,ROW(D183)-ROW(D$4),0,1,1))))</f>
        <v/>
      </c>
      <c r="G183" s="3" t="str">
        <f ca="1">IF(LEN($A183)&lt;2,"",IF($D$2="Monthly",IF(OFFSET(TBInput!$C$4,ROW(E183)-ROW(E$4),0,1,1)="M",OFFSET(TBInput!H$4,ROW(E183)-ROW(E$4),0,1,1),OFFSET(TBInput!H$4,ROW(E183)-ROW(E$4),0,1,1)-OFFSET(TBInput!H$4,ROW(E183)-ROW(E$4),-1,1,1)),IF(OFFSET(TBInput!$C$4,ROW(E183)-ROW(E$4),0,1,1)="M",SUM(OFFSET(TBInput!$D$4,ROW(E183)-ROW(E$4),0,1,COLUMN(TBInput!H$4)-COLUMN(TBInput!$C$4))),OFFSET(TBInput!H$4,ROW(E183)-ROW(E$4),0,1,1))))</f>
        <v/>
      </c>
      <c r="H183" s="3" t="str">
        <f ca="1">IF(LEN($A183)&lt;2,"",IF($D$2="Monthly",IF(OFFSET(TBInput!$C$4,ROW(F183)-ROW(F$4),0,1,1)="M",OFFSET(TBInput!I$4,ROW(F183)-ROW(F$4),0,1,1),OFFSET(TBInput!I$4,ROW(F183)-ROW(F$4),0,1,1)-OFFSET(TBInput!I$4,ROW(F183)-ROW(F$4),-1,1,1)),IF(OFFSET(TBInput!$C$4,ROW(F183)-ROW(F$4),0,1,1)="M",SUM(OFFSET(TBInput!$D$4,ROW(F183)-ROW(F$4),0,1,COLUMN(TBInput!I$4)-COLUMN(TBInput!$C$4))),OFFSET(TBInput!I$4,ROW(F183)-ROW(F$4),0,1,1))))</f>
        <v/>
      </c>
      <c r="I183" s="3" t="str">
        <f ca="1">IF(LEN($A183)&lt;2,"",IF($D$2="Monthly",IF(OFFSET(TBInput!$C$4,ROW(G183)-ROW(G$4),0,1,1)="M",OFFSET(TBInput!J$4,ROW(G183)-ROW(G$4),0,1,1),OFFSET(TBInput!J$4,ROW(G183)-ROW(G$4),0,1,1)-OFFSET(TBInput!J$4,ROW(G183)-ROW(G$4),-1,1,1)),IF(OFFSET(TBInput!$C$4,ROW(G183)-ROW(G$4),0,1,1)="M",SUM(OFFSET(TBInput!$D$4,ROW(G183)-ROW(G$4),0,1,COLUMN(TBInput!J$4)-COLUMN(TBInput!$C$4))),OFFSET(TBInput!J$4,ROW(G183)-ROW(G$4),0,1,1))))</f>
        <v/>
      </c>
      <c r="J183" s="3" t="str">
        <f ca="1">IF(LEN($A183)&lt;2,"",IF($D$2="Monthly",IF(OFFSET(TBInput!$C$4,ROW(H183)-ROW(H$4),0,1,1)="M",OFFSET(TBInput!K$4,ROW(H183)-ROW(H$4),0,1,1),OFFSET(TBInput!K$4,ROW(H183)-ROW(H$4),0,1,1)-OFFSET(TBInput!K$4,ROW(H183)-ROW(H$4),-1,1,1)),IF(OFFSET(TBInput!$C$4,ROW(H183)-ROW(H$4),0,1,1)="M",SUM(OFFSET(TBInput!$D$4,ROW(H183)-ROW(H$4),0,1,COLUMN(TBInput!K$4)-COLUMN(TBInput!$C$4))),OFFSET(TBInput!K$4,ROW(H183)-ROW(H$4),0,1,1))))</f>
        <v/>
      </c>
      <c r="K183" s="3" t="str">
        <f ca="1">IF(LEN($A183)&lt;2,"",IF($D$2="Monthly",IF(OFFSET(TBInput!$C$4,ROW(I183)-ROW(I$4),0,1,1)="M",OFFSET(TBInput!L$4,ROW(I183)-ROW(I$4),0,1,1),OFFSET(TBInput!L$4,ROW(I183)-ROW(I$4),0,1,1)-OFFSET(TBInput!L$4,ROW(I183)-ROW(I$4),-1,1,1)),IF(OFFSET(TBInput!$C$4,ROW(I183)-ROW(I$4),0,1,1)="M",SUM(OFFSET(TBInput!$D$4,ROW(I183)-ROW(I$4),0,1,COLUMN(TBInput!L$4)-COLUMN(TBInput!$C$4))),OFFSET(TBInput!L$4,ROW(I183)-ROW(I$4),0,1,1))))</f>
        <v/>
      </c>
      <c r="L183" s="3" t="str">
        <f ca="1">IF(LEN($A183)&lt;2,"",IF($D$2="Monthly",IF(OFFSET(TBInput!$C$4,ROW(J183)-ROW(J$4),0,1,1)="M",OFFSET(TBInput!M$4,ROW(J183)-ROW(J$4),0,1,1),OFFSET(TBInput!M$4,ROW(J183)-ROW(J$4),0,1,1)-OFFSET(TBInput!M$4,ROW(J183)-ROW(J$4),-1,1,1)),IF(OFFSET(TBInput!$C$4,ROW(J183)-ROW(J$4),0,1,1)="M",SUM(OFFSET(TBInput!$D$4,ROW(J183)-ROW(J$4),0,1,COLUMN(TBInput!M$4)-COLUMN(TBInput!$C$4))),OFFSET(TBInput!M$4,ROW(J183)-ROW(J$4),0,1,1))))</f>
        <v/>
      </c>
      <c r="M183" s="3" t="str">
        <f ca="1">IF(LEN($A183)&lt;2,"",IF($D$2="Monthly",IF(OFFSET(TBInput!$C$4,ROW(K183)-ROW(K$4),0,1,1)="M",OFFSET(TBInput!N$4,ROW(K183)-ROW(K$4),0,1,1),OFFSET(TBInput!N$4,ROW(K183)-ROW(K$4),0,1,1)-OFFSET(TBInput!N$4,ROW(K183)-ROW(K$4),-1,1,1)),IF(OFFSET(TBInput!$C$4,ROW(K183)-ROW(K$4),0,1,1)="M",SUM(OFFSET(TBInput!$D$4,ROW(K183)-ROW(K$4),0,1,COLUMN(TBInput!N$4)-COLUMN(TBInput!$C$4))),OFFSET(TBInput!N$4,ROW(K183)-ROW(K$4),0,1,1))))</f>
        <v/>
      </c>
      <c r="N183" s="3" t="str">
        <f ca="1">IF(LEN($A183)&lt;2,"",IF($D$2="Monthly",IF(OFFSET(TBInput!$C$4,ROW(L183)-ROW(L$4),0,1,1)="M",OFFSET(TBInput!O$4,ROW(L183)-ROW(L$4),0,1,1),OFFSET(TBInput!O$4,ROW(L183)-ROW(L$4),0,1,1)-OFFSET(TBInput!O$4,ROW(L183)-ROW(L$4),-1,1,1)),IF(OFFSET(TBInput!$C$4,ROW(L183)-ROW(L$4),0,1,1)="M",SUM(OFFSET(TBInput!$D$4,ROW(L183)-ROW(L$4),0,1,COLUMN(TBInput!O$4)-COLUMN(TBInput!$C$4))),OFFSET(TBInput!O$4,ROW(L183)-ROW(L$4),0,1,1))))</f>
        <v/>
      </c>
      <c r="O183" s="3" t="str">
        <f ca="1">IF(LEN($A183)&lt;2,"",IF($D$2="Monthly",IF(OFFSET(TBInput!$C$4,ROW(M183)-ROW(M$4),0,1,1)="M",OFFSET(TBInput!P$4,ROW(M183)-ROW(M$4),0,1,1),OFFSET(TBInput!P$4,ROW(M183)-ROW(M$4),0,1,1)-OFFSET(TBInput!P$4,ROW(M183)-ROW(M$4),-1,1,1)),IF(OFFSET(TBInput!$C$4,ROW(M183)-ROW(M$4),0,1,1)="M",SUM(OFFSET(TBInput!$D$4,ROW(M183)-ROW(M$4),0,1,COLUMN(TBInput!P$4)-COLUMN(TBInput!$C$4))),OFFSET(TBInput!P$4,ROW(M183)-ROW(M$4),0,1,1))))</f>
        <v/>
      </c>
    </row>
    <row r="184" spans="1:15" ht="16" customHeight="1" x14ac:dyDescent="0.25">
      <c r="A184" s="2" t="str">
        <f ca="1">IF(OFFSET(TBInput!$A$4,ROW(B184)-ROW(B$4),0,1,1)=0,"",OFFSET(TBInput!$A$4,ROW(B184)-ROW(B$4),0,1,1))</f>
        <v/>
      </c>
      <c r="B184" s="4" t="str">
        <f ca="1">IF(OFFSET(TBInput!$B$4,ROW(A184)-ROW(A$4),0,1,1)=0,"",OFFSET(TBInput!$B$4,ROW(A184)-ROW(A$4),0,1,1))</f>
        <v/>
      </c>
      <c r="C184" s="3" t="str">
        <f ca="1">IF(LEN($A184)&lt;2,"",IF($E$2="Monthly",0,OFFSET(TBInput!D$4,ROW(A184)-ROW(A$4),0,1,1)))</f>
        <v/>
      </c>
      <c r="D184" s="3" t="str">
        <f ca="1">IF(LEN($A184)&lt;2,"",IF($D$2="Monthly",IF(OFFSET(TBInput!$C$4,ROW(A184)-ROW(A$4),0,1,1)="M",OFFSET(TBInput!E$4,ROW(A184)-ROW(A$4),0,1,1),OFFSET(TBInput!E$4,ROW(A184)-ROW(A$4),0,1,1)-OFFSET(TBInput!E$4,ROW(A184)-ROW(A$4),-1,1,1)),IF(OFFSET(TBInput!$C$4,ROW(A184)-ROW(A$4),0,1,1)="M",SUM(OFFSET(TBInput!$D$4,ROW(A184)-ROW(A$4),0,1,COLUMN(TBInput!E$4)-COLUMN(TBInput!$C$4))),OFFSET(TBInput!E$4,ROW(A184)-ROW(A$4),0,1,1))))</f>
        <v/>
      </c>
      <c r="E184" s="3" t="str">
        <f ca="1">IF(LEN($A184)&lt;2,"",IF($D$2="Monthly",IF(OFFSET(TBInput!$C$4,ROW(B184)-ROW(B$4),0,1,1)="M",OFFSET(TBInput!F$4,ROW(B184)-ROW(B$4),0,1,1),OFFSET(TBInput!F$4,ROW(B184)-ROW(B$4),0,1,1)-OFFSET(TBInput!F$4,ROW(B184)-ROW(B$4),-1,1,1)),IF(OFFSET(TBInput!$C$4,ROW(B184)-ROW(B$4),0,1,1)="M",SUM(OFFSET(TBInput!$D$4,ROW(B184)-ROW(B$4),0,1,COLUMN(TBInput!F$4)-COLUMN(TBInput!$C$4))),OFFSET(TBInput!F$4,ROW(B184)-ROW(B$4),0,1,1))))</f>
        <v/>
      </c>
      <c r="F184" s="3" t="str">
        <f ca="1">IF(LEN($A184)&lt;2,"",IF($D$2="Monthly",IF(OFFSET(TBInput!$C$4,ROW(D184)-ROW(D$4),0,1,1)="M",OFFSET(TBInput!G$4,ROW(D184)-ROW(D$4),0,1,1),OFFSET(TBInput!G$4,ROW(D184)-ROW(D$4),0,1,1)-OFFSET(TBInput!G$4,ROW(D184)-ROW(D$4),-1,1,1)),IF(OFFSET(TBInput!$C$4,ROW(D184)-ROW(D$4),0,1,1)="M",SUM(OFFSET(TBInput!$D$4,ROW(D184)-ROW(D$4),0,1,COLUMN(TBInput!G$4)-COLUMN(TBInput!$C$4))),OFFSET(TBInput!G$4,ROW(D184)-ROW(D$4),0,1,1))))</f>
        <v/>
      </c>
      <c r="G184" s="3" t="str">
        <f ca="1">IF(LEN($A184)&lt;2,"",IF($D$2="Monthly",IF(OFFSET(TBInput!$C$4,ROW(E184)-ROW(E$4),0,1,1)="M",OFFSET(TBInput!H$4,ROW(E184)-ROW(E$4),0,1,1),OFFSET(TBInput!H$4,ROW(E184)-ROW(E$4),0,1,1)-OFFSET(TBInput!H$4,ROW(E184)-ROW(E$4),-1,1,1)),IF(OFFSET(TBInput!$C$4,ROW(E184)-ROW(E$4),0,1,1)="M",SUM(OFFSET(TBInput!$D$4,ROW(E184)-ROW(E$4),0,1,COLUMN(TBInput!H$4)-COLUMN(TBInput!$C$4))),OFFSET(TBInput!H$4,ROW(E184)-ROW(E$4),0,1,1))))</f>
        <v/>
      </c>
      <c r="H184" s="3" t="str">
        <f ca="1">IF(LEN($A184)&lt;2,"",IF($D$2="Monthly",IF(OFFSET(TBInput!$C$4,ROW(F184)-ROW(F$4),0,1,1)="M",OFFSET(TBInput!I$4,ROW(F184)-ROW(F$4),0,1,1),OFFSET(TBInput!I$4,ROW(F184)-ROW(F$4),0,1,1)-OFFSET(TBInput!I$4,ROW(F184)-ROW(F$4),-1,1,1)),IF(OFFSET(TBInput!$C$4,ROW(F184)-ROW(F$4),0,1,1)="M",SUM(OFFSET(TBInput!$D$4,ROW(F184)-ROW(F$4),0,1,COLUMN(TBInput!I$4)-COLUMN(TBInput!$C$4))),OFFSET(TBInput!I$4,ROW(F184)-ROW(F$4),0,1,1))))</f>
        <v/>
      </c>
      <c r="I184" s="3" t="str">
        <f ca="1">IF(LEN($A184)&lt;2,"",IF($D$2="Monthly",IF(OFFSET(TBInput!$C$4,ROW(G184)-ROW(G$4),0,1,1)="M",OFFSET(TBInput!J$4,ROW(G184)-ROW(G$4),0,1,1),OFFSET(TBInput!J$4,ROW(G184)-ROW(G$4),0,1,1)-OFFSET(TBInput!J$4,ROW(G184)-ROW(G$4),-1,1,1)),IF(OFFSET(TBInput!$C$4,ROW(G184)-ROW(G$4),0,1,1)="M",SUM(OFFSET(TBInput!$D$4,ROW(G184)-ROW(G$4),0,1,COLUMN(TBInput!J$4)-COLUMN(TBInput!$C$4))),OFFSET(TBInput!J$4,ROW(G184)-ROW(G$4),0,1,1))))</f>
        <v/>
      </c>
      <c r="J184" s="3" t="str">
        <f ca="1">IF(LEN($A184)&lt;2,"",IF($D$2="Monthly",IF(OFFSET(TBInput!$C$4,ROW(H184)-ROW(H$4),0,1,1)="M",OFFSET(TBInput!K$4,ROW(H184)-ROW(H$4),0,1,1),OFFSET(TBInput!K$4,ROW(H184)-ROW(H$4),0,1,1)-OFFSET(TBInput!K$4,ROW(H184)-ROW(H$4),-1,1,1)),IF(OFFSET(TBInput!$C$4,ROW(H184)-ROW(H$4),0,1,1)="M",SUM(OFFSET(TBInput!$D$4,ROW(H184)-ROW(H$4),0,1,COLUMN(TBInput!K$4)-COLUMN(TBInput!$C$4))),OFFSET(TBInput!K$4,ROW(H184)-ROW(H$4),0,1,1))))</f>
        <v/>
      </c>
      <c r="K184" s="3" t="str">
        <f ca="1">IF(LEN($A184)&lt;2,"",IF($D$2="Monthly",IF(OFFSET(TBInput!$C$4,ROW(I184)-ROW(I$4),0,1,1)="M",OFFSET(TBInput!L$4,ROW(I184)-ROW(I$4),0,1,1),OFFSET(TBInput!L$4,ROW(I184)-ROW(I$4),0,1,1)-OFFSET(TBInput!L$4,ROW(I184)-ROW(I$4),-1,1,1)),IF(OFFSET(TBInput!$C$4,ROW(I184)-ROW(I$4),0,1,1)="M",SUM(OFFSET(TBInput!$D$4,ROW(I184)-ROW(I$4),0,1,COLUMN(TBInput!L$4)-COLUMN(TBInput!$C$4))),OFFSET(TBInput!L$4,ROW(I184)-ROW(I$4),0,1,1))))</f>
        <v/>
      </c>
      <c r="L184" s="3" t="str">
        <f ca="1">IF(LEN($A184)&lt;2,"",IF($D$2="Monthly",IF(OFFSET(TBInput!$C$4,ROW(J184)-ROW(J$4),0,1,1)="M",OFFSET(TBInput!M$4,ROW(J184)-ROW(J$4),0,1,1),OFFSET(TBInput!M$4,ROW(J184)-ROW(J$4),0,1,1)-OFFSET(TBInput!M$4,ROW(J184)-ROW(J$4),-1,1,1)),IF(OFFSET(TBInput!$C$4,ROW(J184)-ROW(J$4),0,1,1)="M",SUM(OFFSET(TBInput!$D$4,ROW(J184)-ROW(J$4),0,1,COLUMN(TBInput!M$4)-COLUMN(TBInput!$C$4))),OFFSET(TBInput!M$4,ROW(J184)-ROW(J$4),0,1,1))))</f>
        <v/>
      </c>
      <c r="M184" s="3" t="str">
        <f ca="1">IF(LEN($A184)&lt;2,"",IF($D$2="Monthly",IF(OFFSET(TBInput!$C$4,ROW(K184)-ROW(K$4),0,1,1)="M",OFFSET(TBInput!N$4,ROW(K184)-ROW(K$4),0,1,1),OFFSET(TBInput!N$4,ROW(K184)-ROW(K$4),0,1,1)-OFFSET(TBInput!N$4,ROW(K184)-ROW(K$4),-1,1,1)),IF(OFFSET(TBInput!$C$4,ROW(K184)-ROW(K$4),0,1,1)="M",SUM(OFFSET(TBInput!$D$4,ROW(K184)-ROW(K$4),0,1,COLUMN(TBInput!N$4)-COLUMN(TBInput!$C$4))),OFFSET(TBInput!N$4,ROW(K184)-ROW(K$4),0,1,1))))</f>
        <v/>
      </c>
      <c r="N184" s="3" t="str">
        <f ca="1">IF(LEN($A184)&lt;2,"",IF($D$2="Monthly",IF(OFFSET(TBInput!$C$4,ROW(L184)-ROW(L$4),0,1,1)="M",OFFSET(TBInput!O$4,ROW(L184)-ROW(L$4),0,1,1),OFFSET(TBInput!O$4,ROW(L184)-ROW(L$4),0,1,1)-OFFSET(TBInput!O$4,ROW(L184)-ROW(L$4),-1,1,1)),IF(OFFSET(TBInput!$C$4,ROW(L184)-ROW(L$4),0,1,1)="M",SUM(OFFSET(TBInput!$D$4,ROW(L184)-ROW(L$4),0,1,COLUMN(TBInput!O$4)-COLUMN(TBInput!$C$4))),OFFSET(TBInput!O$4,ROW(L184)-ROW(L$4),0,1,1))))</f>
        <v/>
      </c>
      <c r="O184" s="3" t="str">
        <f ca="1">IF(LEN($A184)&lt;2,"",IF($D$2="Monthly",IF(OFFSET(TBInput!$C$4,ROW(M184)-ROW(M$4),0,1,1)="M",OFFSET(TBInput!P$4,ROW(M184)-ROW(M$4),0,1,1),OFFSET(TBInput!P$4,ROW(M184)-ROW(M$4),0,1,1)-OFFSET(TBInput!P$4,ROW(M184)-ROW(M$4),-1,1,1)),IF(OFFSET(TBInput!$C$4,ROW(M184)-ROW(M$4),0,1,1)="M",SUM(OFFSET(TBInput!$D$4,ROW(M184)-ROW(M$4),0,1,COLUMN(TBInput!P$4)-COLUMN(TBInput!$C$4))),OFFSET(TBInput!P$4,ROW(M184)-ROW(M$4),0,1,1))))</f>
        <v/>
      </c>
    </row>
    <row r="185" spans="1:15" ht="16" customHeight="1" x14ac:dyDescent="0.25">
      <c r="A185" s="2" t="str">
        <f ca="1">IF(OFFSET(TBInput!$A$4,ROW(B185)-ROW(B$4),0,1,1)=0,"",OFFSET(TBInput!$A$4,ROW(B185)-ROW(B$4),0,1,1))</f>
        <v/>
      </c>
      <c r="B185" s="4" t="str">
        <f ca="1">IF(OFFSET(TBInput!$B$4,ROW(A185)-ROW(A$4),0,1,1)=0,"",OFFSET(TBInput!$B$4,ROW(A185)-ROW(A$4),0,1,1))</f>
        <v/>
      </c>
      <c r="C185" s="3" t="str">
        <f ca="1">IF(LEN($A185)&lt;2,"",IF($E$2="Monthly",0,OFFSET(TBInput!D$4,ROW(A185)-ROW(A$4),0,1,1)))</f>
        <v/>
      </c>
      <c r="D185" s="3" t="str">
        <f ca="1">IF(LEN($A185)&lt;2,"",IF($D$2="Monthly",IF(OFFSET(TBInput!$C$4,ROW(A185)-ROW(A$4),0,1,1)="M",OFFSET(TBInput!E$4,ROW(A185)-ROW(A$4),0,1,1),OFFSET(TBInput!E$4,ROW(A185)-ROW(A$4),0,1,1)-OFFSET(TBInput!E$4,ROW(A185)-ROW(A$4),-1,1,1)),IF(OFFSET(TBInput!$C$4,ROW(A185)-ROW(A$4),0,1,1)="M",SUM(OFFSET(TBInput!$D$4,ROW(A185)-ROW(A$4),0,1,COLUMN(TBInput!E$4)-COLUMN(TBInput!$C$4))),OFFSET(TBInput!E$4,ROW(A185)-ROW(A$4),0,1,1))))</f>
        <v/>
      </c>
      <c r="E185" s="3" t="str">
        <f ca="1">IF(LEN($A185)&lt;2,"",IF($D$2="Monthly",IF(OFFSET(TBInput!$C$4,ROW(B185)-ROW(B$4),0,1,1)="M",OFFSET(TBInput!F$4,ROW(B185)-ROW(B$4),0,1,1),OFFSET(TBInput!F$4,ROW(B185)-ROW(B$4),0,1,1)-OFFSET(TBInput!F$4,ROW(B185)-ROW(B$4),-1,1,1)),IF(OFFSET(TBInput!$C$4,ROW(B185)-ROW(B$4),0,1,1)="M",SUM(OFFSET(TBInput!$D$4,ROW(B185)-ROW(B$4),0,1,COLUMN(TBInput!F$4)-COLUMN(TBInput!$C$4))),OFFSET(TBInput!F$4,ROW(B185)-ROW(B$4),0,1,1))))</f>
        <v/>
      </c>
      <c r="F185" s="3" t="str">
        <f ca="1">IF(LEN($A185)&lt;2,"",IF($D$2="Monthly",IF(OFFSET(TBInput!$C$4,ROW(D185)-ROW(D$4),0,1,1)="M",OFFSET(TBInput!G$4,ROW(D185)-ROW(D$4),0,1,1),OFFSET(TBInput!G$4,ROW(D185)-ROW(D$4),0,1,1)-OFFSET(TBInput!G$4,ROW(D185)-ROW(D$4),-1,1,1)),IF(OFFSET(TBInput!$C$4,ROW(D185)-ROW(D$4),0,1,1)="M",SUM(OFFSET(TBInput!$D$4,ROW(D185)-ROW(D$4),0,1,COLUMN(TBInput!G$4)-COLUMN(TBInput!$C$4))),OFFSET(TBInput!G$4,ROW(D185)-ROW(D$4),0,1,1))))</f>
        <v/>
      </c>
      <c r="G185" s="3" t="str">
        <f ca="1">IF(LEN($A185)&lt;2,"",IF($D$2="Monthly",IF(OFFSET(TBInput!$C$4,ROW(E185)-ROW(E$4),0,1,1)="M",OFFSET(TBInput!H$4,ROW(E185)-ROW(E$4),0,1,1),OFFSET(TBInput!H$4,ROW(E185)-ROW(E$4),0,1,1)-OFFSET(TBInput!H$4,ROW(E185)-ROW(E$4),-1,1,1)),IF(OFFSET(TBInput!$C$4,ROW(E185)-ROW(E$4),0,1,1)="M",SUM(OFFSET(TBInput!$D$4,ROW(E185)-ROW(E$4),0,1,COLUMN(TBInput!H$4)-COLUMN(TBInput!$C$4))),OFFSET(TBInput!H$4,ROW(E185)-ROW(E$4),0,1,1))))</f>
        <v/>
      </c>
      <c r="H185" s="3" t="str">
        <f ca="1">IF(LEN($A185)&lt;2,"",IF($D$2="Monthly",IF(OFFSET(TBInput!$C$4,ROW(F185)-ROW(F$4),0,1,1)="M",OFFSET(TBInput!I$4,ROW(F185)-ROW(F$4),0,1,1),OFFSET(TBInput!I$4,ROW(F185)-ROW(F$4),0,1,1)-OFFSET(TBInput!I$4,ROW(F185)-ROW(F$4),-1,1,1)),IF(OFFSET(TBInput!$C$4,ROW(F185)-ROW(F$4),0,1,1)="M",SUM(OFFSET(TBInput!$D$4,ROW(F185)-ROW(F$4),0,1,COLUMN(TBInput!I$4)-COLUMN(TBInput!$C$4))),OFFSET(TBInput!I$4,ROW(F185)-ROW(F$4),0,1,1))))</f>
        <v/>
      </c>
      <c r="I185" s="3" t="str">
        <f ca="1">IF(LEN($A185)&lt;2,"",IF($D$2="Monthly",IF(OFFSET(TBInput!$C$4,ROW(G185)-ROW(G$4),0,1,1)="M",OFFSET(TBInput!J$4,ROW(G185)-ROW(G$4),0,1,1),OFFSET(TBInput!J$4,ROW(G185)-ROW(G$4),0,1,1)-OFFSET(TBInput!J$4,ROW(G185)-ROW(G$4),-1,1,1)),IF(OFFSET(TBInput!$C$4,ROW(G185)-ROW(G$4),0,1,1)="M",SUM(OFFSET(TBInput!$D$4,ROW(G185)-ROW(G$4),0,1,COLUMN(TBInput!J$4)-COLUMN(TBInput!$C$4))),OFFSET(TBInput!J$4,ROW(G185)-ROW(G$4),0,1,1))))</f>
        <v/>
      </c>
      <c r="J185" s="3" t="str">
        <f ca="1">IF(LEN($A185)&lt;2,"",IF($D$2="Monthly",IF(OFFSET(TBInput!$C$4,ROW(H185)-ROW(H$4),0,1,1)="M",OFFSET(TBInput!K$4,ROW(H185)-ROW(H$4),0,1,1),OFFSET(TBInput!K$4,ROW(H185)-ROW(H$4),0,1,1)-OFFSET(TBInput!K$4,ROW(H185)-ROW(H$4),-1,1,1)),IF(OFFSET(TBInput!$C$4,ROW(H185)-ROW(H$4),0,1,1)="M",SUM(OFFSET(TBInput!$D$4,ROW(H185)-ROW(H$4),0,1,COLUMN(TBInput!K$4)-COLUMN(TBInput!$C$4))),OFFSET(TBInput!K$4,ROW(H185)-ROW(H$4),0,1,1))))</f>
        <v/>
      </c>
      <c r="K185" s="3" t="str">
        <f ca="1">IF(LEN($A185)&lt;2,"",IF($D$2="Monthly",IF(OFFSET(TBInput!$C$4,ROW(I185)-ROW(I$4),0,1,1)="M",OFFSET(TBInput!L$4,ROW(I185)-ROW(I$4),0,1,1),OFFSET(TBInput!L$4,ROW(I185)-ROW(I$4),0,1,1)-OFFSET(TBInput!L$4,ROW(I185)-ROW(I$4),-1,1,1)),IF(OFFSET(TBInput!$C$4,ROW(I185)-ROW(I$4),0,1,1)="M",SUM(OFFSET(TBInput!$D$4,ROW(I185)-ROW(I$4),0,1,COLUMN(TBInput!L$4)-COLUMN(TBInput!$C$4))),OFFSET(TBInput!L$4,ROW(I185)-ROW(I$4),0,1,1))))</f>
        <v/>
      </c>
      <c r="L185" s="3" t="str">
        <f ca="1">IF(LEN($A185)&lt;2,"",IF($D$2="Monthly",IF(OFFSET(TBInput!$C$4,ROW(J185)-ROW(J$4),0,1,1)="M",OFFSET(TBInput!M$4,ROW(J185)-ROW(J$4),0,1,1),OFFSET(TBInput!M$4,ROW(J185)-ROW(J$4),0,1,1)-OFFSET(TBInput!M$4,ROW(J185)-ROW(J$4),-1,1,1)),IF(OFFSET(TBInput!$C$4,ROW(J185)-ROW(J$4),0,1,1)="M",SUM(OFFSET(TBInput!$D$4,ROW(J185)-ROW(J$4),0,1,COLUMN(TBInput!M$4)-COLUMN(TBInput!$C$4))),OFFSET(TBInput!M$4,ROW(J185)-ROW(J$4),0,1,1))))</f>
        <v/>
      </c>
      <c r="M185" s="3" t="str">
        <f ca="1">IF(LEN($A185)&lt;2,"",IF($D$2="Monthly",IF(OFFSET(TBInput!$C$4,ROW(K185)-ROW(K$4),0,1,1)="M",OFFSET(TBInput!N$4,ROW(K185)-ROW(K$4),0,1,1),OFFSET(TBInput!N$4,ROW(K185)-ROW(K$4),0,1,1)-OFFSET(TBInput!N$4,ROW(K185)-ROW(K$4),-1,1,1)),IF(OFFSET(TBInput!$C$4,ROW(K185)-ROW(K$4),0,1,1)="M",SUM(OFFSET(TBInput!$D$4,ROW(K185)-ROW(K$4),0,1,COLUMN(TBInput!N$4)-COLUMN(TBInput!$C$4))),OFFSET(TBInput!N$4,ROW(K185)-ROW(K$4),0,1,1))))</f>
        <v/>
      </c>
      <c r="N185" s="3" t="str">
        <f ca="1">IF(LEN($A185)&lt;2,"",IF($D$2="Monthly",IF(OFFSET(TBInput!$C$4,ROW(L185)-ROW(L$4),0,1,1)="M",OFFSET(TBInput!O$4,ROW(L185)-ROW(L$4),0,1,1),OFFSET(TBInput!O$4,ROW(L185)-ROW(L$4),0,1,1)-OFFSET(TBInput!O$4,ROW(L185)-ROW(L$4),-1,1,1)),IF(OFFSET(TBInput!$C$4,ROW(L185)-ROW(L$4),0,1,1)="M",SUM(OFFSET(TBInput!$D$4,ROW(L185)-ROW(L$4),0,1,COLUMN(TBInput!O$4)-COLUMN(TBInput!$C$4))),OFFSET(TBInput!O$4,ROW(L185)-ROW(L$4),0,1,1))))</f>
        <v/>
      </c>
      <c r="O185" s="3" t="str">
        <f ca="1">IF(LEN($A185)&lt;2,"",IF($D$2="Monthly",IF(OFFSET(TBInput!$C$4,ROW(M185)-ROW(M$4),0,1,1)="M",OFFSET(TBInput!P$4,ROW(M185)-ROW(M$4),0,1,1),OFFSET(TBInput!P$4,ROW(M185)-ROW(M$4),0,1,1)-OFFSET(TBInput!P$4,ROW(M185)-ROW(M$4),-1,1,1)),IF(OFFSET(TBInput!$C$4,ROW(M185)-ROW(M$4),0,1,1)="M",SUM(OFFSET(TBInput!$D$4,ROW(M185)-ROW(M$4),0,1,COLUMN(TBInput!P$4)-COLUMN(TBInput!$C$4))),OFFSET(TBInput!P$4,ROW(M185)-ROW(M$4),0,1,1))))</f>
        <v/>
      </c>
    </row>
    <row r="186" spans="1:15" ht="16" customHeight="1" x14ac:dyDescent="0.25">
      <c r="A186" s="2" t="str">
        <f ca="1">IF(OFFSET(TBInput!$A$4,ROW(B186)-ROW(B$4),0,1,1)=0,"",OFFSET(TBInput!$A$4,ROW(B186)-ROW(B$4),0,1,1))</f>
        <v/>
      </c>
      <c r="B186" s="4" t="str">
        <f ca="1">IF(OFFSET(TBInput!$B$4,ROW(A186)-ROW(A$4),0,1,1)=0,"",OFFSET(TBInput!$B$4,ROW(A186)-ROW(A$4),0,1,1))</f>
        <v/>
      </c>
      <c r="C186" s="3" t="str">
        <f ca="1">IF(LEN($A186)&lt;2,"",IF($E$2="Monthly",0,OFFSET(TBInput!D$4,ROW(A186)-ROW(A$4),0,1,1)))</f>
        <v/>
      </c>
      <c r="D186" s="3" t="str">
        <f ca="1">IF(LEN($A186)&lt;2,"",IF($D$2="Monthly",IF(OFFSET(TBInput!$C$4,ROW(A186)-ROW(A$4),0,1,1)="M",OFFSET(TBInput!E$4,ROW(A186)-ROW(A$4),0,1,1),OFFSET(TBInput!E$4,ROW(A186)-ROW(A$4),0,1,1)-OFFSET(TBInput!E$4,ROW(A186)-ROW(A$4),-1,1,1)),IF(OFFSET(TBInput!$C$4,ROW(A186)-ROW(A$4),0,1,1)="M",SUM(OFFSET(TBInput!$D$4,ROW(A186)-ROW(A$4),0,1,COLUMN(TBInput!E$4)-COLUMN(TBInput!$C$4))),OFFSET(TBInput!E$4,ROW(A186)-ROW(A$4),0,1,1))))</f>
        <v/>
      </c>
      <c r="E186" s="3" t="str">
        <f ca="1">IF(LEN($A186)&lt;2,"",IF($D$2="Monthly",IF(OFFSET(TBInput!$C$4,ROW(B186)-ROW(B$4),0,1,1)="M",OFFSET(TBInput!F$4,ROW(B186)-ROW(B$4),0,1,1),OFFSET(TBInput!F$4,ROW(B186)-ROW(B$4),0,1,1)-OFFSET(TBInput!F$4,ROW(B186)-ROW(B$4),-1,1,1)),IF(OFFSET(TBInput!$C$4,ROW(B186)-ROW(B$4),0,1,1)="M",SUM(OFFSET(TBInput!$D$4,ROW(B186)-ROW(B$4),0,1,COLUMN(TBInput!F$4)-COLUMN(TBInput!$C$4))),OFFSET(TBInput!F$4,ROW(B186)-ROW(B$4),0,1,1))))</f>
        <v/>
      </c>
      <c r="F186" s="3" t="str">
        <f ca="1">IF(LEN($A186)&lt;2,"",IF($D$2="Monthly",IF(OFFSET(TBInput!$C$4,ROW(D186)-ROW(D$4),0,1,1)="M",OFFSET(TBInput!G$4,ROW(D186)-ROW(D$4),0,1,1),OFFSET(TBInput!G$4,ROW(D186)-ROW(D$4),0,1,1)-OFFSET(TBInput!G$4,ROW(D186)-ROW(D$4),-1,1,1)),IF(OFFSET(TBInput!$C$4,ROW(D186)-ROW(D$4),0,1,1)="M",SUM(OFFSET(TBInput!$D$4,ROW(D186)-ROW(D$4),0,1,COLUMN(TBInput!G$4)-COLUMN(TBInput!$C$4))),OFFSET(TBInput!G$4,ROW(D186)-ROW(D$4),0,1,1))))</f>
        <v/>
      </c>
      <c r="G186" s="3" t="str">
        <f ca="1">IF(LEN($A186)&lt;2,"",IF($D$2="Monthly",IF(OFFSET(TBInput!$C$4,ROW(E186)-ROW(E$4),0,1,1)="M",OFFSET(TBInput!H$4,ROW(E186)-ROW(E$4),0,1,1),OFFSET(TBInput!H$4,ROW(E186)-ROW(E$4),0,1,1)-OFFSET(TBInput!H$4,ROW(E186)-ROW(E$4),-1,1,1)),IF(OFFSET(TBInput!$C$4,ROW(E186)-ROW(E$4),0,1,1)="M",SUM(OFFSET(TBInput!$D$4,ROW(E186)-ROW(E$4),0,1,COLUMN(TBInput!H$4)-COLUMN(TBInput!$C$4))),OFFSET(TBInput!H$4,ROW(E186)-ROW(E$4),0,1,1))))</f>
        <v/>
      </c>
      <c r="H186" s="3" t="str">
        <f ca="1">IF(LEN($A186)&lt;2,"",IF($D$2="Monthly",IF(OFFSET(TBInput!$C$4,ROW(F186)-ROW(F$4),0,1,1)="M",OFFSET(TBInput!I$4,ROW(F186)-ROW(F$4),0,1,1),OFFSET(TBInput!I$4,ROW(F186)-ROW(F$4),0,1,1)-OFFSET(TBInput!I$4,ROW(F186)-ROW(F$4),-1,1,1)),IF(OFFSET(TBInput!$C$4,ROW(F186)-ROW(F$4),0,1,1)="M",SUM(OFFSET(TBInput!$D$4,ROW(F186)-ROW(F$4),0,1,COLUMN(TBInput!I$4)-COLUMN(TBInput!$C$4))),OFFSET(TBInput!I$4,ROW(F186)-ROW(F$4),0,1,1))))</f>
        <v/>
      </c>
      <c r="I186" s="3" t="str">
        <f ca="1">IF(LEN($A186)&lt;2,"",IF($D$2="Monthly",IF(OFFSET(TBInput!$C$4,ROW(G186)-ROW(G$4),0,1,1)="M",OFFSET(TBInput!J$4,ROW(G186)-ROW(G$4),0,1,1),OFFSET(TBInput!J$4,ROW(G186)-ROW(G$4),0,1,1)-OFFSET(TBInput!J$4,ROW(G186)-ROW(G$4),-1,1,1)),IF(OFFSET(TBInput!$C$4,ROW(G186)-ROW(G$4),0,1,1)="M",SUM(OFFSET(TBInput!$D$4,ROW(G186)-ROW(G$4),0,1,COLUMN(TBInput!J$4)-COLUMN(TBInput!$C$4))),OFFSET(TBInput!J$4,ROW(G186)-ROW(G$4),0,1,1))))</f>
        <v/>
      </c>
      <c r="J186" s="3" t="str">
        <f ca="1">IF(LEN($A186)&lt;2,"",IF($D$2="Monthly",IF(OFFSET(TBInput!$C$4,ROW(H186)-ROW(H$4),0,1,1)="M",OFFSET(TBInput!K$4,ROW(H186)-ROW(H$4),0,1,1),OFFSET(TBInput!K$4,ROW(H186)-ROW(H$4),0,1,1)-OFFSET(TBInput!K$4,ROW(H186)-ROW(H$4),-1,1,1)),IF(OFFSET(TBInput!$C$4,ROW(H186)-ROW(H$4),0,1,1)="M",SUM(OFFSET(TBInput!$D$4,ROW(H186)-ROW(H$4),0,1,COLUMN(TBInput!K$4)-COLUMN(TBInput!$C$4))),OFFSET(TBInput!K$4,ROW(H186)-ROW(H$4),0,1,1))))</f>
        <v/>
      </c>
      <c r="K186" s="3" t="str">
        <f ca="1">IF(LEN($A186)&lt;2,"",IF($D$2="Monthly",IF(OFFSET(TBInput!$C$4,ROW(I186)-ROW(I$4),0,1,1)="M",OFFSET(TBInput!L$4,ROW(I186)-ROW(I$4),0,1,1),OFFSET(TBInput!L$4,ROW(I186)-ROW(I$4),0,1,1)-OFFSET(TBInput!L$4,ROW(I186)-ROW(I$4),-1,1,1)),IF(OFFSET(TBInput!$C$4,ROW(I186)-ROW(I$4),0,1,1)="M",SUM(OFFSET(TBInput!$D$4,ROW(I186)-ROW(I$4),0,1,COLUMN(TBInput!L$4)-COLUMN(TBInput!$C$4))),OFFSET(TBInput!L$4,ROW(I186)-ROW(I$4),0,1,1))))</f>
        <v/>
      </c>
      <c r="L186" s="3" t="str">
        <f ca="1">IF(LEN($A186)&lt;2,"",IF($D$2="Monthly",IF(OFFSET(TBInput!$C$4,ROW(J186)-ROW(J$4),0,1,1)="M",OFFSET(TBInput!M$4,ROW(J186)-ROW(J$4),0,1,1),OFFSET(TBInput!M$4,ROW(J186)-ROW(J$4),0,1,1)-OFFSET(TBInput!M$4,ROW(J186)-ROW(J$4),-1,1,1)),IF(OFFSET(TBInput!$C$4,ROW(J186)-ROW(J$4),0,1,1)="M",SUM(OFFSET(TBInput!$D$4,ROW(J186)-ROW(J$4),0,1,COLUMN(TBInput!M$4)-COLUMN(TBInput!$C$4))),OFFSET(TBInput!M$4,ROW(J186)-ROW(J$4),0,1,1))))</f>
        <v/>
      </c>
      <c r="M186" s="3" t="str">
        <f ca="1">IF(LEN($A186)&lt;2,"",IF($D$2="Monthly",IF(OFFSET(TBInput!$C$4,ROW(K186)-ROW(K$4),0,1,1)="M",OFFSET(TBInput!N$4,ROW(K186)-ROW(K$4),0,1,1),OFFSET(TBInput!N$4,ROW(K186)-ROW(K$4),0,1,1)-OFFSET(TBInput!N$4,ROW(K186)-ROW(K$4),-1,1,1)),IF(OFFSET(TBInput!$C$4,ROW(K186)-ROW(K$4),0,1,1)="M",SUM(OFFSET(TBInput!$D$4,ROW(K186)-ROW(K$4),0,1,COLUMN(TBInput!N$4)-COLUMN(TBInput!$C$4))),OFFSET(TBInput!N$4,ROW(K186)-ROW(K$4),0,1,1))))</f>
        <v/>
      </c>
      <c r="N186" s="3" t="str">
        <f ca="1">IF(LEN($A186)&lt;2,"",IF($D$2="Monthly",IF(OFFSET(TBInput!$C$4,ROW(L186)-ROW(L$4),0,1,1)="M",OFFSET(TBInput!O$4,ROW(L186)-ROW(L$4),0,1,1),OFFSET(TBInput!O$4,ROW(L186)-ROW(L$4),0,1,1)-OFFSET(TBInput!O$4,ROW(L186)-ROW(L$4),-1,1,1)),IF(OFFSET(TBInput!$C$4,ROW(L186)-ROW(L$4),0,1,1)="M",SUM(OFFSET(TBInput!$D$4,ROW(L186)-ROW(L$4),0,1,COLUMN(TBInput!O$4)-COLUMN(TBInput!$C$4))),OFFSET(TBInput!O$4,ROW(L186)-ROW(L$4),0,1,1))))</f>
        <v/>
      </c>
      <c r="O186" s="3" t="str">
        <f ca="1">IF(LEN($A186)&lt;2,"",IF($D$2="Monthly",IF(OFFSET(TBInput!$C$4,ROW(M186)-ROW(M$4),0,1,1)="M",OFFSET(TBInput!P$4,ROW(M186)-ROW(M$4),0,1,1),OFFSET(TBInput!P$4,ROW(M186)-ROW(M$4),0,1,1)-OFFSET(TBInput!P$4,ROW(M186)-ROW(M$4),-1,1,1)),IF(OFFSET(TBInput!$C$4,ROW(M186)-ROW(M$4),0,1,1)="M",SUM(OFFSET(TBInput!$D$4,ROW(M186)-ROW(M$4),0,1,COLUMN(TBInput!P$4)-COLUMN(TBInput!$C$4))),OFFSET(TBInput!P$4,ROW(M186)-ROW(M$4),0,1,1))))</f>
        <v/>
      </c>
    </row>
    <row r="187" spans="1:15" ht="16" customHeight="1" x14ac:dyDescent="0.25">
      <c r="A187" s="2" t="str">
        <f ca="1">IF(OFFSET(TBInput!$A$4,ROW(B187)-ROW(B$4),0,1,1)=0,"",OFFSET(TBInput!$A$4,ROW(B187)-ROW(B$4),0,1,1))</f>
        <v/>
      </c>
      <c r="B187" s="4" t="str">
        <f ca="1">IF(OFFSET(TBInput!$B$4,ROW(A187)-ROW(A$4),0,1,1)=0,"",OFFSET(TBInput!$B$4,ROW(A187)-ROW(A$4),0,1,1))</f>
        <v/>
      </c>
      <c r="C187" s="3" t="str">
        <f ca="1">IF(LEN($A187)&lt;2,"",IF($E$2="Monthly",0,OFFSET(TBInput!D$4,ROW(A187)-ROW(A$4),0,1,1)))</f>
        <v/>
      </c>
      <c r="D187" s="3" t="str">
        <f ca="1">IF(LEN($A187)&lt;2,"",IF($D$2="Monthly",IF(OFFSET(TBInput!$C$4,ROW(A187)-ROW(A$4),0,1,1)="M",OFFSET(TBInput!E$4,ROW(A187)-ROW(A$4),0,1,1),OFFSET(TBInput!E$4,ROW(A187)-ROW(A$4),0,1,1)-OFFSET(TBInput!E$4,ROW(A187)-ROW(A$4),-1,1,1)),IF(OFFSET(TBInput!$C$4,ROW(A187)-ROW(A$4),0,1,1)="M",SUM(OFFSET(TBInput!$D$4,ROW(A187)-ROW(A$4),0,1,COLUMN(TBInput!E$4)-COLUMN(TBInput!$C$4))),OFFSET(TBInput!E$4,ROW(A187)-ROW(A$4),0,1,1))))</f>
        <v/>
      </c>
      <c r="E187" s="3" t="str">
        <f ca="1">IF(LEN($A187)&lt;2,"",IF($D$2="Monthly",IF(OFFSET(TBInput!$C$4,ROW(B187)-ROW(B$4),0,1,1)="M",OFFSET(TBInput!F$4,ROW(B187)-ROW(B$4),0,1,1),OFFSET(TBInput!F$4,ROW(B187)-ROW(B$4),0,1,1)-OFFSET(TBInput!F$4,ROW(B187)-ROW(B$4),-1,1,1)),IF(OFFSET(TBInput!$C$4,ROW(B187)-ROW(B$4),0,1,1)="M",SUM(OFFSET(TBInput!$D$4,ROW(B187)-ROW(B$4),0,1,COLUMN(TBInput!F$4)-COLUMN(TBInput!$C$4))),OFFSET(TBInput!F$4,ROW(B187)-ROW(B$4),0,1,1))))</f>
        <v/>
      </c>
      <c r="F187" s="3" t="str">
        <f ca="1">IF(LEN($A187)&lt;2,"",IF($D$2="Monthly",IF(OFFSET(TBInput!$C$4,ROW(D187)-ROW(D$4),0,1,1)="M",OFFSET(TBInput!G$4,ROW(D187)-ROW(D$4),0,1,1),OFFSET(TBInput!G$4,ROW(D187)-ROW(D$4),0,1,1)-OFFSET(TBInput!G$4,ROW(D187)-ROW(D$4),-1,1,1)),IF(OFFSET(TBInput!$C$4,ROW(D187)-ROW(D$4),0,1,1)="M",SUM(OFFSET(TBInput!$D$4,ROW(D187)-ROW(D$4),0,1,COLUMN(TBInput!G$4)-COLUMN(TBInput!$C$4))),OFFSET(TBInput!G$4,ROW(D187)-ROW(D$4),0,1,1))))</f>
        <v/>
      </c>
      <c r="G187" s="3" t="str">
        <f ca="1">IF(LEN($A187)&lt;2,"",IF($D$2="Monthly",IF(OFFSET(TBInput!$C$4,ROW(E187)-ROW(E$4),0,1,1)="M",OFFSET(TBInput!H$4,ROW(E187)-ROW(E$4),0,1,1),OFFSET(TBInput!H$4,ROW(E187)-ROW(E$4),0,1,1)-OFFSET(TBInput!H$4,ROW(E187)-ROW(E$4),-1,1,1)),IF(OFFSET(TBInput!$C$4,ROW(E187)-ROW(E$4),0,1,1)="M",SUM(OFFSET(TBInput!$D$4,ROW(E187)-ROW(E$4),0,1,COLUMN(TBInput!H$4)-COLUMN(TBInput!$C$4))),OFFSET(TBInput!H$4,ROW(E187)-ROW(E$4),0,1,1))))</f>
        <v/>
      </c>
      <c r="H187" s="3" t="str">
        <f ca="1">IF(LEN($A187)&lt;2,"",IF($D$2="Monthly",IF(OFFSET(TBInput!$C$4,ROW(F187)-ROW(F$4),0,1,1)="M",OFFSET(TBInput!I$4,ROW(F187)-ROW(F$4),0,1,1),OFFSET(TBInput!I$4,ROW(F187)-ROW(F$4),0,1,1)-OFFSET(TBInput!I$4,ROW(F187)-ROW(F$4),-1,1,1)),IF(OFFSET(TBInput!$C$4,ROW(F187)-ROW(F$4),0,1,1)="M",SUM(OFFSET(TBInput!$D$4,ROW(F187)-ROW(F$4),0,1,COLUMN(TBInput!I$4)-COLUMN(TBInput!$C$4))),OFFSET(TBInput!I$4,ROW(F187)-ROW(F$4),0,1,1))))</f>
        <v/>
      </c>
      <c r="I187" s="3" t="str">
        <f ca="1">IF(LEN($A187)&lt;2,"",IF($D$2="Monthly",IF(OFFSET(TBInput!$C$4,ROW(G187)-ROW(G$4),0,1,1)="M",OFFSET(TBInput!J$4,ROW(G187)-ROW(G$4),0,1,1),OFFSET(TBInput!J$4,ROW(G187)-ROW(G$4),0,1,1)-OFFSET(TBInput!J$4,ROW(G187)-ROW(G$4),-1,1,1)),IF(OFFSET(TBInput!$C$4,ROW(G187)-ROW(G$4),0,1,1)="M",SUM(OFFSET(TBInput!$D$4,ROW(G187)-ROW(G$4),0,1,COLUMN(TBInput!J$4)-COLUMN(TBInput!$C$4))),OFFSET(TBInput!J$4,ROW(G187)-ROW(G$4),0,1,1))))</f>
        <v/>
      </c>
      <c r="J187" s="3" t="str">
        <f ca="1">IF(LEN($A187)&lt;2,"",IF($D$2="Monthly",IF(OFFSET(TBInput!$C$4,ROW(H187)-ROW(H$4),0,1,1)="M",OFFSET(TBInput!K$4,ROW(H187)-ROW(H$4),0,1,1),OFFSET(TBInput!K$4,ROW(H187)-ROW(H$4),0,1,1)-OFFSET(TBInput!K$4,ROW(H187)-ROW(H$4),-1,1,1)),IF(OFFSET(TBInput!$C$4,ROW(H187)-ROW(H$4),0,1,1)="M",SUM(OFFSET(TBInput!$D$4,ROW(H187)-ROW(H$4),0,1,COLUMN(TBInput!K$4)-COLUMN(TBInput!$C$4))),OFFSET(TBInput!K$4,ROW(H187)-ROW(H$4),0,1,1))))</f>
        <v/>
      </c>
      <c r="K187" s="3" t="str">
        <f ca="1">IF(LEN($A187)&lt;2,"",IF($D$2="Monthly",IF(OFFSET(TBInput!$C$4,ROW(I187)-ROW(I$4),0,1,1)="M",OFFSET(TBInput!L$4,ROW(I187)-ROW(I$4),0,1,1),OFFSET(TBInput!L$4,ROW(I187)-ROW(I$4),0,1,1)-OFFSET(TBInput!L$4,ROW(I187)-ROW(I$4),-1,1,1)),IF(OFFSET(TBInput!$C$4,ROW(I187)-ROW(I$4),0,1,1)="M",SUM(OFFSET(TBInput!$D$4,ROW(I187)-ROW(I$4),0,1,COLUMN(TBInput!L$4)-COLUMN(TBInput!$C$4))),OFFSET(TBInput!L$4,ROW(I187)-ROW(I$4),0,1,1))))</f>
        <v/>
      </c>
      <c r="L187" s="3" t="str">
        <f ca="1">IF(LEN($A187)&lt;2,"",IF($D$2="Monthly",IF(OFFSET(TBInput!$C$4,ROW(J187)-ROW(J$4),0,1,1)="M",OFFSET(TBInput!M$4,ROW(J187)-ROW(J$4),0,1,1),OFFSET(TBInput!M$4,ROW(J187)-ROW(J$4),0,1,1)-OFFSET(TBInput!M$4,ROW(J187)-ROW(J$4),-1,1,1)),IF(OFFSET(TBInput!$C$4,ROW(J187)-ROW(J$4),0,1,1)="M",SUM(OFFSET(TBInput!$D$4,ROW(J187)-ROW(J$4),0,1,COLUMN(TBInput!M$4)-COLUMN(TBInput!$C$4))),OFFSET(TBInput!M$4,ROW(J187)-ROW(J$4),0,1,1))))</f>
        <v/>
      </c>
      <c r="M187" s="3" t="str">
        <f ca="1">IF(LEN($A187)&lt;2,"",IF($D$2="Monthly",IF(OFFSET(TBInput!$C$4,ROW(K187)-ROW(K$4),0,1,1)="M",OFFSET(TBInput!N$4,ROW(K187)-ROW(K$4),0,1,1),OFFSET(TBInput!N$4,ROW(K187)-ROW(K$4),0,1,1)-OFFSET(TBInput!N$4,ROW(K187)-ROW(K$4),-1,1,1)),IF(OFFSET(TBInput!$C$4,ROW(K187)-ROW(K$4),0,1,1)="M",SUM(OFFSET(TBInput!$D$4,ROW(K187)-ROW(K$4),0,1,COLUMN(TBInput!N$4)-COLUMN(TBInput!$C$4))),OFFSET(TBInput!N$4,ROW(K187)-ROW(K$4),0,1,1))))</f>
        <v/>
      </c>
      <c r="N187" s="3" t="str">
        <f ca="1">IF(LEN($A187)&lt;2,"",IF($D$2="Monthly",IF(OFFSET(TBInput!$C$4,ROW(L187)-ROW(L$4),0,1,1)="M",OFFSET(TBInput!O$4,ROW(L187)-ROW(L$4),0,1,1),OFFSET(TBInput!O$4,ROW(L187)-ROW(L$4),0,1,1)-OFFSET(TBInput!O$4,ROW(L187)-ROW(L$4),-1,1,1)),IF(OFFSET(TBInput!$C$4,ROW(L187)-ROW(L$4),0,1,1)="M",SUM(OFFSET(TBInput!$D$4,ROW(L187)-ROW(L$4),0,1,COLUMN(TBInput!O$4)-COLUMN(TBInput!$C$4))),OFFSET(TBInput!O$4,ROW(L187)-ROW(L$4),0,1,1))))</f>
        <v/>
      </c>
      <c r="O187" s="3" t="str">
        <f ca="1">IF(LEN($A187)&lt;2,"",IF($D$2="Monthly",IF(OFFSET(TBInput!$C$4,ROW(M187)-ROW(M$4),0,1,1)="M",OFFSET(TBInput!P$4,ROW(M187)-ROW(M$4),0,1,1),OFFSET(TBInput!P$4,ROW(M187)-ROW(M$4),0,1,1)-OFFSET(TBInput!P$4,ROW(M187)-ROW(M$4),-1,1,1)),IF(OFFSET(TBInput!$C$4,ROW(M187)-ROW(M$4),0,1,1)="M",SUM(OFFSET(TBInput!$D$4,ROW(M187)-ROW(M$4),0,1,COLUMN(TBInput!P$4)-COLUMN(TBInput!$C$4))),OFFSET(TBInput!P$4,ROW(M187)-ROW(M$4),0,1,1))))</f>
        <v/>
      </c>
    </row>
    <row r="188" spans="1:15" ht="16" customHeight="1" x14ac:dyDescent="0.25">
      <c r="A188" s="2" t="str">
        <f ca="1">IF(OFFSET(TBInput!$A$4,ROW(B188)-ROW(B$4),0,1,1)=0,"",OFFSET(TBInput!$A$4,ROW(B188)-ROW(B$4),0,1,1))</f>
        <v/>
      </c>
      <c r="B188" s="4" t="str">
        <f ca="1">IF(OFFSET(TBInput!$B$4,ROW(A188)-ROW(A$4),0,1,1)=0,"",OFFSET(TBInput!$B$4,ROW(A188)-ROW(A$4),0,1,1))</f>
        <v/>
      </c>
      <c r="C188" s="3" t="str">
        <f ca="1">IF(LEN($A188)&lt;2,"",IF($E$2="Monthly",0,OFFSET(TBInput!D$4,ROW(A188)-ROW(A$4),0,1,1)))</f>
        <v/>
      </c>
      <c r="D188" s="3" t="str">
        <f ca="1">IF(LEN($A188)&lt;2,"",IF($D$2="Monthly",IF(OFFSET(TBInput!$C$4,ROW(A188)-ROW(A$4),0,1,1)="M",OFFSET(TBInput!E$4,ROW(A188)-ROW(A$4),0,1,1),OFFSET(TBInput!E$4,ROW(A188)-ROW(A$4),0,1,1)-OFFSET(TBInput!E$4,ROW(A188)-ROW(A$4),-1,1,1)),IF(OFFSET(TBInput!$C$4,ROW(A188)-ROW(A$4),0,1,1)="M",SUM(OFFSET(TBInput!$D$4,ROW(A188)-ROW(A$4),0,1,COLUMN(TBInput!E$4)-COLUMN(TBInput!$C$4))),OFFSET(TBInput!E$4,ROW(A188)-ROW(A$4),0,1,1))))</f>
        <v/>
      </c>
      <c r="E188" s="3" t="str">
        <f ca="1">IF(LEN($A188)&lt;2,"",IF($D$2="Monthly",IF(OFFSET(TBInput!$C$4,ROW(B188)-ROW(B$4),0,1,1)="M",OFFSET(TBInput!F$4,ROW(B188)-ROW(B$4),0,1,1),OFFSET(TBInput!F$4,ROW(B188)-ROW(B$4),0,1,1)-OFFSET(TBInput!F$4,ROW(B188)-ROW(B$4),-1,1,1)),IF(OFFSET(TBInput!$C$4,ROW(B188)-ROW(B$4),0,1,1)="M",SUM(OFFSET(TBInput!$D$4,ROW(B188)-ROW(B$4),0,1,COLUMN(TBInput!F$4)-COLUMN(TBInput!$C$4))),OFFSET(TBInput!F$4,ROW(B188)-ROW(B$4),0,1,1))))</f>
        <v/>
      </c>
      <c r="F188" s="3" t="str">
        <f ca="1">IF(LEN($A188)&lt;2,"",IF($D$2="Monthly",IF(OFFSET(TBInput!$C$4,ROW(D188)-ROW(D$4),0,1,1)="M",OFFSET(TBInput!G$4,ROW(D188)-ROW(D$4),0,1,1),OFFSET(TBInput!G$4,ROW(D188)-ROW(D$4),0,1,1)-OFFSET(TBInput!G$4,ROW(D188)-ROW(D$4),-1,1,1)),IF(OFFSET(TBInput!$C$4,ROW(D188)-ROW(D$4),0,1,1)="M",SUM(OFFSET(TBInput!$D$4,ROW(D188)-ROW(D$4),0,1,COLUMN(TBInput!G$4)-COLUMN(TBInput!$C$4))),OFFSET(TBInput!G$4,ROW(D188)-ROW(D$4),0,1,1))))</f>
        <v/>
      </c>
      <c r="G188" s="3" t="str">
        <f ca="1">IF(LEN($A188)&lt;2,"",IF($D$2="Monthly",IF(OFFSET(TBInput!$C$4,ROW(E188)-ROW(E$4),0,1,1)="M",OFFSET(TBInput!H$4,ROW(E188)-ROW(E$4),0,1,1),OFFSET(TBInput!H$4,ROW(E188)-ROW(E$4),0,1,1)-OFFSET(TBInput!H$4,ROW(E188)-ROW(E$4),-1,1,1)),IF(OFFSET(TBInput!$C$4,ROW(E188)-ROW(E$4),0,1,1)="M",SUM(OFFSET(TBInput!$D$4,ROW(E188)-ROW(E$4),0,1,COLUMN(TBInput!H$4)-COLUMN(TBInput!$C$4))),OFFSET(TBInput!H$4,ROW(E188)-ROW(E$4),0,1,1))))</f>
        <v/>
      </c>
      <c r="H188" s="3" t="str">
        <f ca="1">IF(LEN($A188)&lt;2,"",IF($D$2="Monthly",IF(OFFSET(TBInput!$C$4,ROW(F188)-ROW(F$4),0,1,1)="M",OFFSET(TBInput!I$4,ROW(F188)-ROW(F$4),0,1,1),OFFSET(TBInput!I$4,ROW(F188)-ROW(F$4),0,1,1)-OFFSET(TBInput!I$4,ROW(F188)-ROW(F$4),-1,1,1)),IF(OFFSET(TBInput!$C$4,ROW(F188)-ROW(F$4),0,1,1)="M",SUM(OFFSET(TBInput!$D$4,ROW(F188)-ROW(F$4),0,1,COLUMN(TBInput!I$4)-COLUMN(TBInput!$C$4))),OFFSET(TBInput!I$4,ROW(F188)-ROW(F$4),0,1,1))))</f>
        <v/>
      </c>
      <c r="I188" s="3" t="str">
        <f ca="1">IF(LEN($A188)&lt;2,"",IF($D$2="Monthly",IF(OFFSET(TBInput!$C$4,ROW(G188)-ROW(G$4),0,1,1)="M",OFFSET(TBInput!J$4,ROW(G188)-ROW(G$4),0,1,1),OFFSET(TBInput!J$4,ROW(G188)-ROW(G$4),0,1,1)-OFFSET(TBInput!J$4,ROW(G188)-ROW(G$4),-1,1,1)),IF(OFFSET(TBInput!$C$4,ROW(G188)-ROW(G$4),0,1,1)="M",SUM(OFFSET(TBInput!$D$4,ROW(G188)-ROW(G$4),0,1,COLUMN(TBInput!J$4)-COLUMN(TBInput!$C$4))),OFFSET(TBInput!J$4,ROW(G188)-ROW(G$4),0,1,1))))</f>
        <v/>
      </c>
      <c r="J188" s="3" t="str">
        <f ca="1">IF(LEN($A188)&lt;2,"",IF($D$2="Monthly",IF(OFFSET(TBInput!$C$4,ROW(H188)-ROW(H$4),0,1,1)="M",OFFSET(TBInput!K$4,ROW(H188)-ROW(H$4),0,1,1),OFFSET(TBInput!K$4,ROW(H188)-ROW(H$4),0,1,1)-OFFSET(TBInput!K$4,ROW(H188)-ROW(H$4),-1,1,1)),IF(OFFSET(TBInput!$C$4,ROW(H188)-ROW(H$4),0,1,1)="M",SUM(OFFSET(TBInput!$D$4,ROW(H188)-ROW(H$4),0,1,COLUMN(TBInput!K$4)-COLUMN(TBInput!$C$4))),OFFSET(TBInput!K$4,ROW(H188)-ROW(H$4),0,1,1))))</f>
        <v/>
      </c>
      <c r="K188" s="3" t="str">
        <f ca="1">IF(LEN($A188)&lt;2,"",IF($D$2="Monthly",IF(OFFSET(TBInput!$C$4,ROW(I188)-ROW(I$4),0,1,1)="M",OFFSET(TBInput!L$4,ROW(I188)-ROW(I$4),0,1,1),OFFSET(TBInput!L$4,ROW(I188)-ROW(I$4),0,1,1)-OFFSET(TBInput!L$4,ROW(I188)-ROW(I$4),-1,1,1)),IF(OFFSET(TBInput!$C$4,ROW(I188)-ROW(I$4),0,1,1)="M",SUM(OFFSET(TBInput!$D$4,ROW(I188)-ROW(I$4),0,1,COLUMN(TBInput!L$4)-COLUMN(TBInput!$C$4))),OFFSET(TBInput!L$4,ROW(I188)-ROW(I$4),0,1,1))))</f>
        <v/>
      </c>
      <c r="L188" s="3" t="str">
        <f ca="1">IF(LEN($A188)&lt;2,"",IF($D$2="Monthly",IF(OFFSET(TBInput!$C$4,ROW(J188)-ROW(J$4),0,1,1)="M",OFFSET(TBInput!M$4,ROW(J188)-ROW(J$4),0,1,1),OFFSET(TBInput!M$4,ROW(J188)-ROW(J$4),0,1,1)-OFFSET(TBInput!M$4,ROW(J188)-ROW(J$4),-1,1,1)),IF(OFFSET(TBInput!$C$4,ROW(J188)-ROW(J$4),0,1,1)="M",SUM(OFFSET(TBInput!$D$4,ROW(J188)-ROW(J$4),0,1,COLUMN(TBInput!M$4)-COLUMN(TBInput!$C$4))),OFFSET(TBInput!M$4,ROW(J188)-ROW(J$4),0,1,1))))</f>
        <v/>
      </c>
      <c r="M188" s="3" t="str">
        <f ca="1">IF(LEN($A188)&lt;2,"",IF($D$2="Monthly",IF(OFFSET(TBInput!$C$4,ROW(K188)-ROW(K$4),0,1,1)="M",OFFSET(TBInput!N$4,ROW(K188)-ROW(K$4),0,1,1),OFFSET(TBInput!N$4,ROW(K188)-ROW(K$4),0,1,1)-OFFSET(TBInput!N$4,ROW(K188)-ROW(K$4),-1,1,1)),IF(OFFSET(TBInput!$C$4,ROW(K188)-ROW(K$4),0,1,1)="M",SUM(OFFSET(TBInput!$D$4,ROW(K188)-ROW(K$4),0,1,COLUMN(TBInput!N$4)-COLUMN(TBInput!$C$4))),OFFSET(TBInput!N$4,ROW(K188)-ROW(K$4),0,1,1))))</f>
        <v/>
      </c>
      <c r="N188" s="3" t="str">
        <f ca="1">IF(LEN($A188)&lt;2,"",IF($D$2="Monthly",IF(OFFSET(TBInput!$C$4,ROW(L188)-ROW(L$4),0,1,1)="M",OFFSET(TBInput!O$4,ROW(L188)-ROW(L$4),0,1,1),OFFSET(TBInput!O$4,ROW(L188)-ROW(L$4),0,1,1)-OFFSET(TBInput!O$4,ROW(L188)-ROW(L$4),-1,1,1)),IF(OFFSET(TBInput!$C$4,ROW(L188)-ROW(L$4),0,1,1)="M",SUM(OFFSET(TBInput!$D$4,ROW(L188)-ROW(L$4),0,1,COLUMN(TBInput!O$4)-COLUMN(TBInput!$C$4))),OFFSET(TBInput!O$4,ROW(L188)-ROW(L$4),0,1,1))))</f>
        <v/>
      </c>
      <c r="O188" s="3" t="str">
        <f ca="1">IF(LEN($A188)&lt;2,"",IF($D$2="Monthly",IF(OFFSET(TBInput!$C$4,ROW(M188)-ROW(M$4),0,1,1)="M",OFFSET(TBInput!P$4,ROW(M188)-ROW(M$4),0,1,1),OFFSET(TBInput!P$4,ROW(M188)-ROW(M$4),0,1,1)-OFFSET(TBInput!P$4,ROW(M188)-ROW(M$4),-1,1,1)),IF(OFFSET(TBInput!$C$4,ROW(M188)-ROW(M$4),0,1,1)="M",SUM(OFFSET(TBInput!$D$4,ROW(M188)-ROW(M$4),0,1,COLUMN(TBInput!P$4)-COLUMN(TBInput!$C$4))),OFFSET(TBInput!P$4,ROW(M188)-ROW(M$4),0,1,1))))</f>
        <v/>
      </c>
    </row>
    <row r="189" spans="1:15" ht="16" customHeight="1" x14ac:dyDescent="0.25">
      <c r="A189" s="2" t="str">
        <f ca="1">IF(OFFSET(TBInput!$A$4,ROW(B189)-ROW(B$4),0,1,1)=0,"",OFFSET(TBInput!$A$4,ROW(B189)-ROW(B$4),0,1,1))</f>
        <v/>
      </c>
      <c r="B189" s="4" t="str">
        <f ca="1">IF(OFFSET(TBInput!$B$4,ROW(A189)-ROW(A$4),0,1,1)=0,"",OFFSET(TBInput!$B$4,ROW(A189)-ROW(A$4),0,1,1))</f>
        <v/>
      </c>
      <c r="C189" s="3" t="str">
        <f ca="1">IF(LEN($A189)&lt;2,"",IF($E$2="Monthly",0,OFFSET(TBInput!D$4,ROW(A189)-ROW(A$4),0,1,1)))</f>
        <v/>
      </c>
      <c r="D189" s="3" t="str">
        <f ca="1">IF(LEN($A189)&lt;2,"",IF($D$2="Monthly",IF(OFFSET(TBInput!$C$4,ROW(A189)-ROW(A$4),0,1,1)="M",OFFSET(TBInput!E$4,ROW(A189)-ROW(A$4),0,1,1),OFFSET(TBInput!E$4,ROW(A189)-ROW(A$4),0,1,1)-OFFSET(TBInput!E$4,ROW(A189)-ROW(A$4),-1,1,1)),IF(OFFSET(TBInput!$C$4,ROW(A189)-ROW(A$4),0,1,1)="M",SUM(OFFSET(TBInput!$D$4,ROW(A189)-ROW(A$4),0,1,COLUMN(TBInput!E$4)-COLUMN(TBInput!$C$4))),OFFSET(TBInput!E$4,ROW(A189)-ROW(A$4),0,1,1))))</f>
        <v/>
      </c>
      <c r="E189" s="3" t="str">
        <f ca="1">IF(LEN($A189)&lt;2,"",IF($D$2="Monthly",IF(OFFSET(TBInput!$C$4,ROW(B189)-ROW(B$4),0,1,1)="M",OFFSET(TBInput!F$4,ROW(B189)-ROW(B$4),0,1,1),OFFSET(TBInput!F$4,ROW(B189)-ROW(B$4),0,1,1)-OFFSET(TBInput!F$4,ROW(B189)-ROW(B$4),-1,1,1)),IF(OFFSET(TBInput!$C$4,ROW(B189)-ROW(B$4),0,1,1)="M",SUM(OFFSET(TBInput!$D$4,ROW(B189)-ROW(B$4),0,1,COLUMN(TBInput!F$4)-COLUMN(TBInput!$C$4))),OFFSET(TBInput!F$4,ROW(B189)-ROW(B$4),0,1,1))))</f>
        <v/>
      </c>
      <c r="F189" s="3" t="str">
        <f ca="1">IF(LEN($A189)&lt;2,"",IF($D$2="Monthly",IF(OFFSET(TBInput!$C$4,ROW(D189)-ROW(D$4),0,1,1)="M",OFFSET(TBInput!G$4,ROW(D189)-ROW(D$4),0,1,1),OFFSET(TBInput!G$4,ROW(D189)-ROW(D$4),0,1,1)-OFFSET(TBInput!G$4,ROW(D189)-ROW(D$4),-1,1,1)),IF(OFFSET(TBInput!$C$4,ROW(D189)-ROW(D$4),0,1,1)="M",SUM(OFFSET(TBInput!$D$4,ROW(D189)-ROW(D$4),0,1,COLUMN(TBInput!G$4)-COLUMN(TBInput!$C$4))),OFFSET(TBInput!G$4,ROW(D189)-ROW(D$4),0,1,1))))</f>
        <v/>
      </c>
      <c r="G189" s="3" t="str">
        <f ca="1">IF(LEN($A189)&lt;2,"",IF($D$2="Monthly",IF(OFFSET(TBInput!$C$4,ROW(E189)-ROW(E$4),0,1,1)="M",OFFSET(TBInput!H$4,ROW(E189)-ROW(E$4),0,1,1),OFFSET(TBInput!H$4,ROW(E189)-ROW(E$4),0,1,1)-OFFSET(TBInput!H$4,ROW(E189)-ROW(E$4),-1,1,1)),IF(OFFSET(TBInput!$C$4,ROW(E189)-ROW(E$4),0,1,1)="M",SUM(OFFSET(TBInput!$D$4,ROW(E189)-ROW(E$4),0,1,COLUMN(TBInput!H$4)-COLUMN(TBInput!$C$4))),OFFSET(TBInput!H$4,ROW(E189)-ROW(E$4),0,1,1))))</f>
        <v/>
      </c>
      <c r="H189" s="3" t="str">
        <f ca="1">IF(LEN($A189)&lt;2,"",IF($D$2="Monthly",IF(OFFSET(TBInput!$C$4,ROW(F189)-ROW(F$4),0,1,1)="M",OFFSET(TBInput!I$4,ROW(F189)-ROW(F$4),0,1,1),OFFSET(TBInput!I$4,ROW(F189)-ROW(F$4),0,1,1)-OFFSET(TBInput!I$4,ROW(F189)-ROW(F$4),-1,1,1)),IF(OFFSET(TBInput!$C$4,ROW(F189)-ROW(F$4),0,1,1)="M",SUM(OFFSET(TBInput!$D$4,ROW(F189)-ROW(F$4),0,1,COLUMN(TBInput!I$4)-COLUMN(TBInput!$C$4))),OFFSET(TBInput!I$4,ROW(F189)-ROW(F$4),0,1,1))))</f>
        <v/>
      </c>
      <c r="I189" s="3" t="str">
        <f ca="1">IF(LEN($A189)&lt;2,"",IF($D$2="Monthly",IF(OFFSET(TBInput!$C$4,ROW(G189)-ROW(G$4),0,1,1)="M",OFFSET(TBInput!J$4,ROW(G189)-ROW(G$4),0,1,1),OFFSET(TBInput!J$4,ROW(G189)-ROW(G$4),0,1,1)-OFFSET(TBInput!J$4,ROW(G189)-ROW(G$4),-1,1,1)),IF(OFFSET(TBInput!$C$4,ROW(G189)-ROW(G$4),0,1,1)="M",SUM(OFFSET(TBInput!$D$4,ROW(G189)-ROW(G$4),0,1,COLUMN(TBInput!J$4)-COLUMN(TBInput!$C$4))),OFFSET(TBInput!J$4,ROW(G189)-ROW(G$4),0,1,1))))</f>
        <v/>
      </c>
      <c r="J189" s="3" t="str">
        <f ca="1">IF(LEN($A189)&lt;2,"",IF($D$2="Monthly",IF(OFFSET(TBInput!$C$4,ROW(H189)-ROW(H$4),0,1,1)="M",OFFSET(TBInput!K$4,ROW(H189)-ROW(H$4),0,1,1),OFFSET(TBInput!K$4,ROW(H189)-ROW(H$4),0,1,1)-OFFSET(TBInput!K$4,ROW(H189)-ROW(H$4),-1,1,1)),IF(OFFSET(TBInput!$C$4,ROW(H189)-ROW(H$4),0,1,1)="M",SUM(OFFSET(TBInput!$D$4,ROW(H189)-ROW(H$4),0,1,COLUMN(TBInput!K$4)-COLUMN(TBInput!$C$4))),OFFSET(TBInput!K$4,ROW(H189)-ROW(H$4),0,1,1))))</f>
        <v/>
      </c>
      <c r="K189" s="3" t="str">
        <f ca="1">IF(LEN($A189)&lt;2,"",IF($D$2="Monthly",IF(OFFSET(TBInput!$C$4,ROW(I189)-ROW(I$4),0,1,1)="M",OFFSET(TBInput!L$4,ROW(I189)-ROW(I$4),0,1,1),OFFSET(TBInput!L$4,ROW(I189)-ROW(I$4),0,1,1)-OFFSET(TBInput!L$4,ROW(I189)-ROW(I$4),-1,1,1)),IF(OFFSET(TBInput!$C$4,ROW(I189)-ROW(I$4),0,1,1)="M",SUM(OFFSET(TBInput!$D$4,ROW(I189)-ROW(I$4),0,1,COLUMN(TBInput!L$4)-COLUMN(TBInput!$C$4))),OFFSET(TBInput!L$4,ROW(I189)-ROW(I$4),0,1,1))))</f>
        <v/>
      </c>
      <c r="L189" s="3" t="str">
        <f ca="1">IF(LEN($A189)&lt;2,"",IF($D$2="Monthly",IF(OFFSET(TBInput!$C$4,ROW(J189)-ROW(J$4),0,1,1)="M",OFFSET(TBInput!M$4,ROW(J189)-ROW(J$4),0,1,1),OFFSET(TBInput!M$4,ROW(J189)-ROW(J$4),0,1,1)-OFFSET(TBInput!M$4,ROW(J189)-ROW(J$4),-1,1,1)),IF(OFFSET(TBInput!$C$4,ROW(J189)-ROW(J$4),0,1,1)="M",SUM(OFFSET(TBInput!$D$4,ROW(J189)-ROW(J$4),0,1,COLUMN(TBInput!M$4)-COLUMN(TBInput!$C$4))),OFFSET(TBInput!M$4,ROW(J189)-ROW(J$4),0,1,1))))</f>
        <v/>
      </c>
      <c r="M189" s="3" t="str">
        <f ca="1">IF(LEN($A189)&lt;2,"",IF($D$2="Monthly",IF(OFFSET(TBInput!$C$4,ROW(K189)-ROW(K$4),0,1,1)="M",OFFSET(TBInput!N$4,ROW(K189)-ROW(K$4),0,1,1),OFFSET(TBInput!N$4,ROW(K189)-ROW(K$4),0,1,1)-OFFSET(TBInput!N$4,ROW(K189)-ROW(K$4),-1,1,1)),IF(OFFSET(TBInput!$C$4,ROW(K189)-ROW(K$4),0,1,1)="M",SUM(OFFSET(TBInput!$D$4,ROW(K189)-ROW(K$4),0,1,COLUMN(TBInput!N$4)-COLUMN(TBInput!$C$4))),OFFSET(TBInput!N$4,ROW(K189)-ROW(K$4),0,1,1))))</f>
        <v/>
      </c>
      <c r="N189" s="3" t="str">
        <f ca="1">IF(LEN($A189)&lt;2,"",IF($D$2="Monthly",IF(OFFSET(TBInput!$C$4,ROW(L189)-ROW(L$4),0,1,1)="M",OFFSET(TBInput!O$4,ROW(L189)-ROW(L$4),0,1,1),OFFSET(TBInput!O$4,ROW(L189)-ROW(L$4),0,1,1)-OFFSET(TBInput!O$4,ROW(L189)-ROW(L$4),-1,1,1)),IF(OFFSET(TBInput!$C$4,ROW(L189)-ROW(L$4),0,1,1)="M",SUM(OFFSET(TBInput!$D$4,ROW(L189)-ROW(L$4),0,1,COLUMN(TBInput!O$4)-COLUMN(TBInput!$C$4))),OFFSET(TBInput!O$4,ROW(L189)-ROW(L$4),0,1,1))))</f>
        <v/>
      </c>
      <c r="O189" s="3" t="str">
        <f ca="1">IF(LEN($A189)&lt;2,"",IF($D$2="Monthly",IF(OFFSET(TBInput!$C$4,ROW(M189)-ROW(M$4),0,1,1)="M",OFFSET(TBInput!P$4,ROW(M189)-ROW(M$4),0,1,1),OFFSET(TBInput!P$4,ROW(M189)-ROW(M$4),0,1,1)-OFFSET(TBInput!P$4,ROW(M189)-ROW(M$4),-1,1,1)),IF(OFFSET(TBInput!$C$4,ROW(M189)-ROW(M$4),0,1,1)="M",SUM(OFFSET(TBInput!$D$4,ROW(M189)-ROW(M$4),0,1,COLUMN(TBInput!P$4)-COLUMN(TBInput!$C$4))),OFFSET(TBInput!P$4,ROW(M189)-ROW(M$4),0,1,1))))</f>
        <v/>
      </c>
    </row>
    <row r="190" spans="1:15" ht="16" customHeight="1" x14ac:dyDescent="0.25">
      <c r="A190" s="2" t="str">
        <f ca="1">IF(OFFSET(TBInput!$A$4,ROW(B190)-ROW(B$4),0,1,1)=0,"",OFFSET(TBInput!$A$4,ROW(B190)-ROW(B$4),0,1,1))</f>
        <v/>
      </c>
      <c r="B190" s="4" t="str">
        <f ca="1">IF(OFFSET(TBInput!$B$4,ROW(A190)-ROW(A$4),0,1,1)=0,"",OFFSET(TBInput!$B$4,ROW(A190)-ROW(A$4),0,1,1))</f>
        <v/>
      </c>
      <c r="C190" s="3" t="str">
        <f ca="1">IF(LEN($A190)&lt;2,"",IF($E$2="Monthly",0,OFFSET(TBInput!D$4,ROW(A190)-ROW(A$4),0,1,1)))</f>
        <v/>
      </c>
      <c r="D190" s="3" t="str">
        <f ca="1">IF(LEN($A190)&lt;2,"",IF($D$2="Monthly",IF(OFFSET(TBInput!$C$4,ROW(A190)-ROW(A$4),0,1,1)="M",OFFSET(TBInput!E$4,ROW(A190)-ROW(A$4),0,1,1),OFFSET(TBInput!E$4,ROW(A190)-ROW(A$4),0,1,1)-OFFSET(TBInput!E$4,ROW(A190)-ROW(A$4),-1,1,1)),IF(OFFSET(TBInput!$C$4,ROW(A190)-ROW(A$4),0,1,1)="M",SUM(OFFSET(TBInput!$D$4,ROW(A190)-ROW(A$4),0,1,COLUMN(TBInput!E$4)-COLUMN(TBInput!$C$4))),OFFSET(TBInput!E$4,ROW(A190)-ROW(A$4),0,1,1))))</f>
        <v/>
      </c>
      <c r="E190" s="3" t="str">
        <f ca="1">IF(LEN($A190)&lt;2,"",IF($D$2="Monthly",IF(OFFSET(TBInput!$C$4,ROW(B190)-ROW(B$4),0,1,1)="M",OFFSET(TBInput!F$4,ROW(B190)-ROW(B$4),0,1,1),OFFSET(TBInput!F$4,ROW(B190)-ROW(B$4),0,1,1)-OFFSET(TBInput!F$4,ROW(B190)-ROW(B$4),-1,1,1)),IF(OFFSET(TBInput!$C$4,ROW(B190)-ROW(B$4),0,1,1)="M",SUM(OFFSET(TBInput!$D$4,ROW(B190)-ROW(B$4),0,1,COLUMN(TBInput!F$4)-COLUMN(TBInput!$C$4))),OFFSET(TBInput!F$4,ROW(B190)-ROW(B$4),0,1,1))))</f>
        <v/>
      </c>
      <c r="F190" s="3" t="str">
        <f ca="1">IF(LEN($A190)&lt;2,"",IF($D$2="Monthly",IF(OFFSET(TBInput!$C$4,ROW(D190)-ROW(D$4),0,1,1)="M",OFFSET(TBInput!G$4,ROW(D190)-ROW(D$4),0,1,1),OFFSET(TBInput!G$4,ROW(D190)-ROW(D$4),0,1,1)-OFFSET(TBInput!G$4,ROW(D190)-ROW(D$4),-1,1,1)),IF(OFFSET(TBInput!$C$4,ROW(D190)-ROW(D$4),0,1,1)="M",SUM(OFFSET(TBInput!$D$4,ROW(D190)-ROW(D$4),0,1,COLUMN(TBInput!G$4)-COLUMN(TBInput!$C$4))),OFFSET(TBInput!G$4,ROW(D190)-ROW(D$4),0,1,1))))</f>
        <v/>
      </c>
      <c r="G190" s="3" t="str">
        <f ca="1">IF(LEN($A190)&lt;2,"",IF($D$2="Monthly",IF(OFFSET(TBInput!$C$4,ROW(E190)-ROW(E$4),0,1,1)="M",OFFSET(TBInput!H$4,ROW(E190)-ROW(E$4),0,1,1),OFFSET(TBInput!H$4,ROW(E190)-ROW(E$4),0,1,1)-OFFSET(TBInput!H$4,ROW(E190)-ROW(E$4),-1,1,1)),IF(OFFSET(TBInput!$C$4,ROW(E190)-ROW(E$4),0,1,1)="M",SUM(OFFSET(TBInput!$D$4,ROW(E190)-ROW(E$4),0,1,COLUMN(TBInput!H$4)-COLUMN(TBInput!$C$4))),OFFSET(TBInput!H$4,ROW(E190)-ROW(E$4),0,1,1))))</f>
        <v/>
      </c>
      <c r="H190" s="3" t="str">
        <f ca="1">IF(LEN($A190)&lt;2,"",IF($D$2="Monthly",IF(OFFSET(TBInput!$C$4,ROW(F190)-ROW(F$4),0,1,1)="M",OFFSET(TBInput!I$4,ROW(F190)-ROW(F$4),0,1,1),OFFSET(TBInput!I$4,ROW(F190)-ROW(F$4),0,1,1)-OFFSET(TBInput!I$4,ROW(F190)-ROW(F$4),-1,1,1)),IF(OFFSET(TBInput!$C$4,ROW(F190)-ROW(F$4),0,1,1)="M",SUM(OFFSET(TBInput!$D$4,ROW(F190)-ROW(F$4),0,1,COLUMN(TBInput!I$4)-COLUMN(TBInput!$C$4))),OFFSET(TBInput!I$4,ROW(F190)-ROW(F$4),0,1,1))))</f>
        <v/>
      </c>
      <c r="I190" s="3" t="str">
        <f ca="1">IF(LEN($A190)&lt;2,"",IF($D$2="Monthly",IF(OFFSET(TBInput!$C$4,ROW(G190)-ROW(G$4),0,1,1)="M",OFFSET(TBInput!J$4,ROW(G190)-ROW(G$4),0,1,1),OFFSET(TBInput!J$4,ROW(G190)-ROW(G$4),0,1,1)-OFFSET(TBInput!J$4,ROW(G190)-ROW(G$4),-1,1,1)),IF(OFFSET(TBInput!$C$4,ROW(G190)-ROW(G$4),0,1,1)="M",SUM(OFFSET(TBInput!$D$4,ROW(G190)-ROW(G$4),0,1,COLUMN(TBInput!J$4)-COLUMN(TBInput!$C$4))),OFFSET(TBInput!J$4,ROW(G190)-ROW(G$4),0,1,1))))</f>
        <v/>
      </c>
      <c r="J190" s="3" t="str">
        <f ca="1">IF(LEN($A190)&lt;2,"",IF($D$2="Monthly",IF(OFFSET(TBInput!$C$4,ROW(H190)-ROW(H$4),0,1,1)="M",OFFSET(TBInput!K$4,ROW(H190)-ROW(H$4),0,1,1),OFFSET(TBInput!K$4,ROW(H190)-ROW(H$4),0,1,1)-OFFSET(TBInput!K$4,ROW(H190)-ROW(H$4),-1,1,1)),IF(OFFSET(TBInput!$C$4,ROW(H190)-ROW(H$4),0,1,1)="M",SUM(OFFSET(TBInput!$D$4,ROW(H190)-ROW(H$4),0,1,COLUMN(TBInput!K$4)-COLUMN(TBInput!$C$4))),OFFSET(TBInput!K$4,ROW(H190)-ROW(H$4),0,1,1))))</f>
        <v/>
      </c>
      <c r="K190" s="3" t="str">
        <f ca="1">IF(LEN($A190)&lt;2,"",IF($D$2="Monthly",IF(OFFSET(TBInput!$C$4,ROW(I190)-ROW(I$4),0,1,1)="M",OFFSET(TBInput!L$4,ROW(I190)-ROW(I$4),0,1,1),OFFSET(TBInput!L$4,ROW(I190)-ROW(I$4),0,1,1)-OFFSET(TBInput!L$4,ROW(I190)-ROW(I$4),-1,1,1)),IF(OFFSET(TBInput!$C$4,ROW(I190)-ROW(I$4),0,1,1)="M",SUM(OFFSET(TBInput!$D$4,ROW(I190)-ROW(I$4),0,1,COLUMN(TBInput!L$4)-COLUMN(TBInput!$C$4))),OFFSET(TBInput!L$4,ROW(I190)-ROW(I$4),0,1,1))))</f>
        <v/>
      </c>
      <c r="L190" s="3" t="str">
        <f ca="1">IF(LEN($A190)&lt;2,"",IF($D$2="Monthly",IF(OFFSET(TBInput!$C$4,ROW(J190)-ROW(J$4),0,1,1)="M",OFFSET(TBInput!M$4,ROW(J190)-ROW(J$4),0,1,1),OFFSET(TBInput!M$4,ROW(J190)-ROW(J$4),0,1,1)-OFFSET(TBInput!M$4,ROW(J190)-ROW(J$4),-1,1,1)),IF(OFFSET(TBInput!$C$4,ROW(J190)-ROW(J$4),0,1,1)="M",SUM(OFFSET(TBInput!$D$4,ROW(J190)-ROW(J$4),0,1,COLUMN(TBInput!M$4)-COLUMN(TBInput!$C$4))),OFFSET(TBInput!M$4,ROW(J190)-ROW(J$4),0,1,1))))</f>
        <v/>
      </c>
      <c r="M190" s="3" t="str">
        <f ca="1">IF(LEN($A190)&lt;2,"",IF($D$2="Monthly",IF(OFFSET(TBInput!$C$4,ROW(K190)-ROW(K$4),0,1,1)="M",OFFSET(TBInput!N$4,ROW(K190)-ROW(K$4),0,1,1),OFFSET(TBInput!N$4,ROW(K190)-ROW(K$4),0,1,1)-OFFSET(TBInput!N$4,ROW(K190)-ROW(K$4),-1,1,1)),IF(OFFSET(TBInput!$C$4,ROW(K190)-ROW(K$4),0,1,1)="M",SUM(OFFSET(TBInput!$D$4,ROW(K190)-ROW(K$4),0,1,COLUMN(TBInput!N$4)-COLUMN(TBInput!$C$4))),OFFSET(TBInput!N$4,ROW(K190)-ROW(K$4),0,1,1))))</f>
        <v/>
      </c>
      <c r="N190" s="3" t="str">
        <f ca="1">IF(LEN($A190)&lt;2,"",IF($D$2="Monthly",IF(OFFSET(TBInput!$C$4,ROW(L190)-ROW(L$4),0,1,1)="M",OFFSET(TBInput!O$4,ROW(L190)-ROW(L$4),0,1,1),OFFSET(TBInput!O$4,ROW(L190)-ROW(L$4),0,1,1)-OFFSET(TBInput!O$4,ROW(L190)-ROW(L$4),-1,1,1)),IF(OFFSET(TBInput!$C$4,ROW(L190)-ROW(L$4),0,1,1)="M",SUM(OFFSET(TBInput!$D$4,ROW(L190)-ROW(L$4),0,1,COLUMN(TBInput!O$4)-COLUMN(TBInput!$C$4))),OFFSET(TBInput!O$4,ROW(L190)-ROW(L$4),0,1,1))))</f>
        <v/>
      </c>
      <c r="O190" s="3" t="str">
        <f ca="1">IF(LEN($A190)&lt;2,"",IF($D$2="Monthly",IF(OFFSET(TBInput!$C$4,ROW(M190)-ROW(M$4),0,1,1)="M",OFFSET(TBInput!P$4,ROW(M190)-ROW(M$4),0,1,1),OFFSET(TBInput!P$4,ROW(M190)-ROW(M$4),0,1,1)-OFFSET(TBInput!P$4,ROW(M190)-ROW(M$4),-1,1,1)),IF(OFFSET(TBInput!$C$4,ROW(M190)-ROW(M$4),0,1,1)="M",SUM(OFFSET(TBInput!$D$4,ROW(M190)-ROW(M$4),0,1,COLUMN(TBInput!P$4)-COLUMN(TBInput!$C$4))),OFFSET(TBInput!P$4,ROW(M190)-ROW(M$4),0,1,1))))</f>
        <v/>
      </c>
    </row>
    <row r="191" spans="1:15" ht="16" customHeight="1" x14ac:dyDescent="0.25">
      <c r="A191" s="2" t="str">
        <f ca="1">IF(OFFSET(TBInput!$A$4,ROW(B191)-ROW(B$4),0,1,1)=0,"",OFFSET(TBInput!$A$4,ROW(B191)-ROW(B$4),0,1,1))</f>
        <v/>
      </c>
      <c r="B191" s="4" t="str">
        <f ca="1">IF(OFFSET(TBInput!$B$4,ROW(A191)-ROW(A$4),0,1,1)=0,"",OFFSET(TBInput!$B$4,ROW(A191)-ROW(A$4),0,1,1))</f>
        <v/>
      </c>
      <c r="C191" s="3" t="str">
        <f ca="1">IF(LEN($A191)&lt;2,"",IF($E$2="Monthly",0,OFFSET(TBInput!D$4,ROW(A191)-ROW(A$4),0,1,1)))</f>
        <v/>
      </c>
      <c r="D191" s="3" t="str">
        <f ca="1">IF(LEN($A191)&lt;2,"",IF($D$2="Monthly",IF(OFFSET(TBInput!$C$4,ROW(A191)-ROW(A$4),0,1,1)="M",OFFSET(TBInput!E$4,ROW(A191)-ROW(A$4),0,1,1),OFFSET(TBInput!E$4,ROW(A191)-ROW(A$4),0,1,1)-OFFSET(TBInput!E$4,ROW(A191)-ROW(A$4),-1,1,1)),IF(OFFSET(TBInput!$C$4,ROW(A191)-ROW(A$4),0,1,1)="M",SUM(OFFSET(TBInput!$D$4,ROW(A191)-ROW(A$4),0,1,COLUMN(TBInput!E$4)-COLUMN(TBInput!$C$4))),OFFSET(TBInput!E$4,ROW(A191)-ROW(A$4),0,1,1))))</f>
        <v/>
      </c>
      <c r="E191" s="3" t="str">
        <f ca="1">IF(LEN($A191)&lt;2,"",IF($D$2="Monthly",IF(OFFSET(TBInput!$C$4,ROW(B191)-ROW(B$4),0,1,1)="M",OFFSET(TBInput!F$4,ROW(B191)-ROW(B$4),0,1,1),OFFSET(TBInput!F$4,ROW(B191)-ROW(B$4),0,1,1)-OFFSET(TBInput!F$4,ROW(B191)-ROW(B$4),-1,1,1)),IF(OFFSET(TBInput!$C$4,ROW(B191)-ROW(B$4),0,1,1)="M",SUM(OFFSET(TBInput!$D$4,ROW(B191)-ROW(B$4),0,1,COLUMN(TBInput!F$4)-COLUMN(TBInput!$C$4))),OFFSET(TBInput!F$4,ROW(B191)-ROW(B$4),0,1,1))))</f>
        <v/>
      </c>
      <c r="F191" s="3" t="str">
        <f ca="1">IF(LEN($A191)&lt;2,"",IF($D$2="Monthly",IF(OFFSET(TBInput!$C$4,ROW(D191)-ROW(D$4),0,1,1)="M",OFFSET(TBInput!G$4,ROW(D191)-ROW(D$4),0,1,1),OFFSET(TBInput!G$4,ROW(D191)-ROW(D$4),0,1,1)-OFFSET(TBInput!G$4,ROW(D191)-ROW(D$4),-1,1,1)),IF(OFFSET(TBInput!$C$4,ROW(D191)-ROW(D$4),0,1,1)="M",SUM(OFFSET(TBInput!$D$4,ROW(D191)-ROW(D$4),0,1,COLUMN(TBInput!G$4)-COLUMN(TBInput!$C$4))),OFFSET(TBInput!G$4,ROW(D191)-ROW(D$4),0,1,1))))</f>
        <v/>
      </c>
      <c r="G191" s="3" t="str">
        <f ca="1">IF(LEN($A191)&lt;2,"",IF($D$2="Monthly",IF(OFFSET(TBInput!$C$4,ROW(E191)-ROW(E$4),0,1,1)="M",OFFSET(TBInput!H$4,ROW(E191)-ROW(E$4),0,1,1),OFFSET(TBInput!H$4,ROW(E191)-ROW(E$4),0,1,1)-OFFSET(TBInput!H$4,ROW(E191)-ROW(E$4),-1,1,1)),IF(OFFSET(TBInput!$C$4,ROW(E191)-ROW(E$4),0,1,1)="M",SUM(OFFSET(TBInput!$D$4,ROW(E191)-ROW(E$4),0,1,COLUMN(TBInput!H$4)-COLUMN(TBInput!$C$4))),OFFSET(TBInput!H$4,ROW(E191)-ROW(E$4),0,1,1))))</f>
        <v/>
      </c>
      <c r="H191" s="3" t="str">
        <f ca="1">IF(LEN($A191)&lt;2,"",IF($D$2="Monthly",IF(OFFSET(TBInput!$C$4,ROW(F191)-ROW(F$4),0,1,1)="M",OFFSET(TBInput!I$4,ROW(F191)-ROW(F$4),0,1,1),OFFSET(TBInput!I$4,ROW(F191)-ROW(F$4),0,1,1)-OFFSET(TBInput!I$4,ROW(F191)-ROW(F$4),-1,1,1)),IF(OFFSET(TBInput!$C$4,ROW(F191)-ROW(F$4),0,1,1)="M",SUM(OFFSET(TBInput!$D$4,ROW(F191)-ROW(F$4),0,1,COLUMN(TBInput!I$4)-COLUMN(TBInput!$C$4))),OFFSET(TBInput!I$4,ROW(F191)-ROW(F$4),0,1,1))))</f>
        <v/>
      </c>
      <c r="I191" s="3" t="str">
        <f ca="1">IF(LEN($A191)&lt;2,"",IF($D$2="Monthly",IF(OFFSET(TBInput!$C$4,ROW(G191)-ROW(G$4),0,1,1)="M",OFFSET(TBInput!J$4,ROW(G191)-ROW(G$4),0,1,1),OFFSET(TBInput!J$4,ROW(G191)-ROW(G$4),0,1,1)-OFFSET(TBInput!J$4,ROW(G191)-ROW(G$4),-1,1,1)),IF(OFFSET(TBInput!$C$4,ROW(G191)-ROW(G$4),0,1,1)="M",SUM(OFFSET(TBInput!$D$4,ROW(G191)-ROW(G$4),0,1,COLUMN(TBInput!J$4)-COLUMN(TBInput!$C$4))),OFFSET(TBInput!J$4,ROW(G191)-ROW(G$4),0,1,1))))</f>
        <v/>
      </c>
      <c r="J191" s="3" t="str">
        <f ca="1">IF(LEN($A191)&lt;2,"",IF($D$2="Monthly",IF(OFFSET(TBInput!$C$4,ROW(H191)-ROW(H$4),0,1,1)="M",OFFSET(TBInput!K$4,ROW(H191)-ROW(H$4),0,1,1),OFFSET(TBInput!K$4,ROW(H191)-ROW(H$4),0,1,1)-OFFSET(TBInput!K$4,ROW(H191)-ROW(H$4),-1,1,1)),IF(OFFSET(TBInput!$C$4,ROW(H191)-ROW(H$4),0,1,1)="M",SUM(OFFSET(TBInput!$D$4,ROW(H191)-ROW(H$4),0,1,COLUMN(TBInput!K$4)-COLUMN(TBInput!$C$4))),OFFSET(TBInput!K$4,ROW(H191)-ROW(H$4),0,1,1))))</f>
        <v/>
      </c>
      <c r="K191" s="3" t="str">
        <f ca="1">IF(LEN($A191)&lt;2,"",IF($D$2="Monthly",IF(OFFSET(TBInput!$C$4,ROW(I191)-ROW(I$4),0,1,1)="M",OFFSET(TBInput!L$4,ROW(I191)-ROW(I$4),0,1,1),OFFSET(TBInput!L$4,ROW(I191)-ROW(I$4),0,1,1)-OFFSET(TBInput!L$4,ROW(I191)-ROW(I$4),-1,1,1)),IF(OFFSET(TBInput!$C$4,ROW(I191)-ROW(I$4),0,1,1)="M",SUM(OFFSET(TBInput!$D$4,ROW(I191)-ROW(I$4),0,1,COLUMN(TBInput!L$4)-COLUMN(TBInput!$C$4))),OFFSET(TBInput!L$4,ROW(I191)-ROW(I$4),0,1,1))))</f>
        <v/>
      </c>
      <c r="L191" s="3" t="str">
        <f ca="1">IF(LEN($A191)&lt;2,"",IF($D$2="Monthly",IF(OFFSET(TBInput!$C$4,ROW(J191)-ROW(J$4),0,1,1)="M",OFFSET(TBInput!M$4,ROW(J191)-ROW(J$4),0,1,1),OFFSET(TBInput!M$4,ROW(J191)-ROW(J$4),0,1,1)-OFFSET(TBInput!M$4,ROW(J191)-ROW(J$4),-1,1,1)),IF(OFFSET(TBInput!$C$4,ROW(J191)-ROW(J$4),0,1,1)="M",SUM(OFFSET(TBInput!$D$4,ROW(J191)-ROW(J$4),0,1,COLUMN(TBInput!M$4)-COLUMN(TBInput!$C$4))),OFFSET(TBInput!M$4,ROW(J191)-ROW(J$4),0,1,1))))</f>
        <v/>
      </c>
      <c r="M191" s="3" t="str">
        <f ca="1">IF(LEN($A191)&lt;2,"",IF($D$2="Monthly",IF(OFFSET(TBInput!$C$4,ROW(K191)-ROW(K$4),0,1,1)="M",OFFSET(TBInput!N$4,ROW(K191)-ROW(K$4),0,1,1),OFFSET(TBInput!N$4,ROW(K191)-ROW(K$4),0,1,1)-OFFSET(TBInput!N$4,ROW(K191)-ROW(K$4),-1,1,1)),IF(OFFSET(TBInput!$C$4,ROW(K191)-ROW(K$4),0,1,1)="M",SUM(OFFSET(TBInput!$D$4,ROW(K191)-ROW(K$4),0,1,COLUMN(TBInput!N$4)-COLUMN(TBInput!$C$4))),OFFSET(TBInput!N$4,ROW(K191)-ROW(K$4),0,1,1))))</f>
        <v/>
      </c>
      <c r="N191" s="3" t="str">
        <f ca="1">IF(LEN($A191)&lt;2,"",IF($D$2="Monthly",IF(OFFSET(TBInput!$C$4,ROW(L191)-ROW(L$4),0,1,1)="M",OFFSET(TBInput!O$4,ROW(L191)-ROW(L$4),0,1,1),OFFSET(TBInput!O$4,ROW(L191)-ROW(L$4),0,1,1)-OFFSET(TBInput!O$4,ROW(L191)-ROW(L$4),-1,1,1)),IF(OFFSET(TBInput!$C$4,ROW(L191)-ROW(L$4),0,1,1)="M",SUM(OFFSET(TBInput!$D$4,ROW(L191)-ROW(L$4),0,1,COLUMN(TBInput!O$4)-COLUMN(TBInput!$C$4))),OFFSET(TBInput!O$4,ROW(L191)-ROW(L$4),0,1,1))))</f>
        <v/>
      </c>
      <c r="O191" s="3" t="str">
        <f ca="1">IF(LEN($A191)&lt;2,"",IF($D$2="Monthly",IF(OFFSET(TBInput!$C$4,ROW(M191)-ROW(M$4),0,1,1)="M",OFFSET(TBInput!P$4,ROW(M191)-ROW(M$4),0,1,1),OFFSET(TBInput!P$4,ROW(M191)-ROW(M$4),0,1,1)-OFFSET(TBInput!P$4,ROW(M191)-ROW(M$4),-1,1,1)),IF(OFFSET(TBInput!$C$4,ROW(M191)-ROW(M$4),0,1,1)="M",SUM(OFFSET(TBInput!$D$4,ROW(M191)-ROW(M$4),0,1,COLUMN(TBInput!P$4)-COLUMN(TBInput!$C$4))),OFFSET(TBInput!P$4,ROW(M191)-ROW(M$4),0,1,1))))</f>
        <v/>
      </c>
    </row>
    <row r="192" spans="1:15" ht="16" customHeight="1" x14ac:dyDescent="0.25">
      <c r="A192" s="2" t="str">
        <f ca="1">IF(OFFSET(TBInput!$A$4,ROW(B192)-ROW(B$4),0,1,1)=0,"",OFFSET(TBInput!$A$4,ROW(B192)-ROW(B$4),0,1,1))</f>
        <v/>
      </c>
      <c r="B192" s="4" t="str">
        <f ca="1">IF(OFFSET(TBInput!$B$4,ROW(A192)-ROW(A$4),0,1,1)=0,"",OFFSET(TBInput!$B$4,ROW(A192)-ROW(A$4),0,1,1))</f>
        <v/>
      </c>
      <c r="C192" s="3" t="str">
        <f ca="1">IF(LEN($A192)&lt;2,"",IF($E$2="Monthly",0,OFFSET(TBInput!D$4,ROW(A192)-ROW(A$4),0,1,1)))</f>
        <v/>
      </c>
      <c r="D192" s="3" t="str">
        <f ca="1">IF(LEN($A192)&lt;2,"",IF($D$2="Monthly",IF(OFFSET(TBInput!$C$4,ROW(A192)-ROW(A$4),0,1,1)="M",OFFSET(TBInput!E$4,ROW(A192)-ROW(A$4),0,1,1),OFFSET(TBInput!E$4,ROW(A192)-ROW(A$4),0,1,1)-OFFSET(TBInput!E$4,ROW(A192)-ROW(A$4),-1,1,1)),IF(OFFSET(TBInput!$C$4,ROW(A192)-ROW(A$4),0,1,1)="M",SUM(OFFSET(TBInput!$D$4,ROW(A192)-ROW(A$4),0,1,COLUMN(TBInput!E$4)-COLUMN(TBInput!$C$4))),OFFSET(TBInput!E$4,ROW(A192)-ROW(A$4),0,1,1))))</f>
        <v/>
      </c>
      <c r="E192" s="3" t="str">
        <f ca="1">IF(LEN($A192)&lt;2,"",IF($D$2="Monthly",IF(OFFSET(TBInput!$C$4,ROW(B192)-ROW(B$4),0,1,1)="M",OFFSET(TBInput!F$4,ROW(B192)-ROW(B$4),0,1,1),OFFSET(TBInput!F$4,ROW(B192)-ROW(B$4),0,1,1)-OFFSET(TBInput!F$4,ROW(B192)-ROW(B$4),-1,1,1)),IF(OFFSET(TBInput!$C$4,ROW(B192)-ROW(B$4),0,1,1)="M",SUM(OFFSET(TBInput!$D$4,ROW(B192)-ROW(B$4),0,1,COLUMN(TBInput!F$4)-COLUMN(TBInput!$C$4))),OFFSET(TBInput!F$4,ROW(B192)-ROW(B$4),0,1,1))))</f>
        <v/>
      </c>
      <c r="F192" s="3" t="str">
        <f ca="1">IF(LEN($A192)&lt;2,"",IF($D$2="Monthly",IF(OFFSET(TBInput!$C$4,ROW(D192)-ROW(D$4),0,1,1)="M",OFFSET(TBInput!G$4,ROW(D192)-ROW(D$4),0,1,1),OFFSET(TBInput!G$4,ROW(D192)-ROW(D$4),0,1,1)-OFFSET(TBInput!G$4,ROW(D192)-ROW(D$4),-1,1,1)),IF(OFFSET(TBInput!$C$4,ROW(D192)-ROW(D$4),0,1,1)="M",SUM(OFFSET(TBInput!$D$4,ROW(D192)-ROW(D$4),0,1,COLUMN(TBInput!G$4)-COLUMN(TBInput!$C$4))),OFFSET(TBInput!G$4,ROW(D192)-ROW(D$4),0,1,1))))</f>
        <v/>
      </c>
      <c r="G192" s="3" t="str">
        <f ca="1">IF(LEN($A192)&lt;2,"",IF($D$2="Monthly",IF(OFFSET(TBInput!$C$4,ROW(E192)-ROW(E$4),0,1,1)="M",OFFSET(TBInput!H$4,ROW(E192)-ROW(E$4),0,1,1),OFFSET(TBInput!H$4,ROW(E192)-ROW(E$4),0,1,1)-OFFSET(TBInput!H$4,ROW(E192)-ROW(E$4),-1,1,1)),IF(OFFSET(TBInput!$C$4,ROW(E192)-ROW(E$4),0,1,1)="M",SUM(OFFSET(TBInput!$D$4,ROW(E192)-ROW(E$4),0,1,COLUMN(TBInput!H$4)-COLUMN(TBInput!$C$4))),OFFSET(TBInput!H$4,ROW(E192)-ROW(E$4),0,1,1))))</f>
        <v/>
      </c>
      <c r="H192" s="3" t="str">
        <f ca="1">IF(LEN($A192)&lt;2,"",IF($D$2="Monthly",IF(OFFSET(TBInput!$C$4,ROW(F192)-ROW(F$4),0,1,1)="M",OFFSET(TBInput!I$4,ROW(F192)-ROW(F$4),0,1,1),OFFSET(TBInput!I$4,ROW(F192)-ROW(F$4),0,1,1)-OFFSET(TBInput!I$4,ROW(F192)-ROW(F$4),-1,1,1)),IF(OFFSET(TBInput!$C$4,ROW(F192)-ROW(F$4),0,1,1)="M",SUM(OFFSET(TBInput!$D$4,ROW(F192)-ROW(F$4),0,1,COLUMN(TBInput!I$4)-COLUMN(TBInput!$C$4))),OFFSET(TBInput!I$4,ROW(F192)-ROW(F$4),0,1,1))))</f>
        <v/>
      </c>
      <c r="I192" s="3" t="str">
        <f ca="1">IF(LEN($A192)&lt;2,"",IF($D$2="Monthly",IF(OFFSET(TBInput!$C$4,ROW(G192)-ROW(G$4),0,1,1)="M",OFFSET(TBInput!J$4,ROW(G192)-ROW(G$4),0,1,1),OFFSET(TBInput!J$4,ROW(G192)-ROW(G$4),0,1,1)-OFFSET(TBInput!J$4,ROW(G192)-ROW(G$4),-1,1,1)),IF(OFFSET(TBInput!$C$4,ROW(G192)-ROW(G$4),0,1,1)="M",SUM(OFFSET(TBInput!$D$4,ROW(G192)-ROW(G$4),0,1,COLUMN(TBInput!J$4)-COLUMN(TBInput!$C$4))),OFFSET(TBInput!J$4,ROW(G192)-ROW(G$4),0,1,1))))</f>
        <v/>
      </c>
      <c r="J192" s="3" t="str">
        <f ca="1">IF(LEN($A192)&lt;2,"",IF($D$2="Monthly",IF(OFFSET(TBInput!$C$4,ROW(H192)-ROW(H$4),0,1,1)="M",OFFSET(TBInput!K$4,ROW(H192)-ROW(H$4),0,1,1),OFFSET(TBInput!K$4,ROW(H192)-ROW(H$4),0,1,1)-OFFSET(TBInput!K$4,ROW(H192)-ROW(H$4),-1,1,1)),IF(OFFSET(TBInput!$C$4,ROW(H192)-ROW(H$4),0,1,1)="M",SUM(OFFSET(TBInput!$D$4,ROW(H192)-ROW(H$4),0,1,COLUMN(TBInput!K$4)-COLUMN(TBInput!$C$4))),OFFSET(TBInput!K$4,ROW(H192)-ROW(H$4),0,1,1))))</f>
        <v/>
      </c>
      <c r="K192" s="3" t="str">
        <f ca="1">IF(LEN($A192)&lt;2,"",IF($D$2="Monthly",IF(OFFSET(TBInput!$C$4,ROW(I192)-ROW(I$4),0,1,1)="M",OFFSET(TBInput!L$4,ROW(I192)-ROW(I$4),0,1,1),OFFSET(TBInput!L$4,ROW(I192)-ROW(I$4),0,1,1)-OFFSET(TBInput!L$4,ROW(I192)-ROW(I$4),-1,1,1)),IF(OFFSET(TBInput!$C$4,ROW(I192)-ROW(I$4),0,1,1)="M",SUM(OFFSET(TBInput!$D$4,ROW(I192)-ROW(I$4),0,1,COLUMN(TBInput!L$4)-COLUMN(TBInput!$C$4))),OFFSET(TBInput!L$4,ROW(I192)-ROW(I$4),0,1,1))))</f>
        <v/>
      </c>
      <c r="L192" s="3" t="str">
        <f ca="1">IF(LEN($A192)&lt;2,"",IF($D$2="Monthly",IF(OFFSET(TBInput!$C$4,ROW(J192)-ROW(J$4),0,1,1)="M",OFFSET(TBInput!M$4,ROW(J192)-ROW(J$4),0,1,1),OFFSET(TBInput!M$4,ROW(J192)-ROW(J$4),0,1,1)-OFFSET(TBInput!M$4,ROW(J192)-ROW(J$4),-1,1,1)),IF(OFFSET(TBInput!$C$4,ROW(J192)-ROW(J$4),0,1,1)="M",SUM(OFFSET(TBInput!$D$4,ROW(J192)-ROW(J$4),0,1,COLUMN(TBInput!M$4)-COLUMN(TBInput!$C$4))),OFFSET(TBInput!M$4,ROW(J192)-ROW(J$4),0,1,1))))</f>
        <v/>
      </c>
      <c r="M192" s="3" t="str">
        <f ca="1">IF(LEN($A192)&lt;2,"",IF($D$2="Monthly",IF(OFFSET(TBInput!$C$4,ROW(K192)-ROW(K$4),0,1,1)="M",OFFSET(TBInput!N$4,ROW(K192)-ROW(K$4),0,1,1),OFFSET(TBInput!N$4,ROW(K192)-ROW(K$4),0,1,1)-OFFSET(TBInput!N$4,ROW(K192)-ROW(K$4),-1,1,1)),IF(OFFSET(TBInput!$C$4,ROW(K192)-ROW(K$4),0,1,1)="M",SUM(OFFSET(TBInput!$D$4,ROW(K192)-ROW(K$4),0,1,COLUMN(TBInput!N$4)-COLUMN(TBInput!$C$4))),OFFSET(TBInput!N$4,ROW(K192)-ROW(K$4),0,1,1))))</f>
        <v/>
      </c>
      <c r="N192" s="3" t="str">
        <f ca="1">IF(LEN($A192)&lt;2,"",IF($D$2="Monthly",IF(OFFSET(TBInput!$C$4,ROW(L192)-ROW(L$4),0,1,1)="M",OFFSET(TBInput!O$4,ROW(L192)-ROW(L$4),0,1,1),OFFSET(TBInput!O$4,ROW(L192)-ROW(L$4),0,1,1)-OFFSET(TBInput!O$4,ROW(L192)-ROW(L$4),-1,1,1)),IF(OFFSET(TBInput!$C$4,ROW(L192)-ROW(L$4),0,1,1)="M",SUM(OFFSET(TBInput!$D$4,ROW(L192)-ROW(L$4),0,1,COLUMN(TBInput!O$4)-COLUMN(TBInput!$C$4))),OFFSET(TBInput!O$4,ROW(L192)-ROW(L$4),0,1,1))))</f>
        <v/>
      </c>
      <c r="O192" s="3" t="str">
        <f ca="1">IF(LEN($A192)&lt;2,"",IF($D$2="Monthly",IF(OFFSET(TBInput!$C$4,ROW(M192)-ROW(M$4),0,1,1)="M",OFFSET(TBInput!P$4,ROW(M192)-ROW(M$4),0,1,1),OFFSET(TBInput!P$4,ROW(M192)-ROW(M$4),0,1,1)-OFFSET(TBInput!P$4,ROW(M192)-ROW(M$4),-1,1,1)),IF(OFFSET(TBInput!$C$4,ROW(M192)-ROW(M$4),0,1,1)="M",SUM(OFFSET(TBInput!$D$4,ROW(M192)-ROW(M$4),0,1,COLUMN(TBInput!P$4)-COLUMN(TBInput!$C$4))),OFFSET(TBInput!P$4,ROW(M192)-ROW(M$4),0,1,1))))</f>
        <v/>
      </c>
    </row>
    <row r="193" spans="1:15" ht="16" customHeight="1" x14ac:dyDescent="0.25">
      <c r="A193" s="2" t="str">
        <f ca="1">IF(OFFSET(TBInput!$A$4,ROW(B193)-ROW(B$4),0,1,1)=0,"",OFFSET(TBInput!$A$4,ROW(B193)-ROW(B$4),0,1,1))</f>
        <v/>
      </c>
      <c r="B193" s="4" t="str">
        <f ca="1">IF(OFFSET(TBInput!$B$4,ROW(A193)-ROW(A$4),0,1,1)=0,"",OFFSET(TBInput!$B$4,ROW(A193)-ROW(A$4),0,1,1))</f>
        <v/>
      </c>
      <c r="C193" s="3" t="str">
        <f ca="1">IF(LEN($A193)&lt;2,"",IF($E$2="Monthly",0,OFFSET(TBInput!D$4,ROW(A193)-ROW(A$4),0,1,1)))</f>
        <v/>
      </c>
      <c r="D193" s="3" t="str">
        <f ca="1">IF(LEN($A193)&lt;2,"",IF($D$2="Monthly",IF(OFFSET(TBInput!$C$4,ROW(A193)-ROW(A$4),0,1,1)="M",OFFSET(TBInput!E$4,ROW(A193)-ROW(A$4),0,1,1),OFFSET(TBInput!E$4,ROW(A193)-ROW(A$4),0,1,1)-OFFSET(TBInput!E$4,ROW(A193)-ROW(A$4),-1,1,1)),IF(OFFSET(TBInput!$C$4,ROW(A193)-ROW(A$4),0,1,1)="M",SUM(OFFSET(TBInput!$D$4,ROW(A193)-ROW(A$4),0,1,COLUMN(TBInput!E$4)-COLUMN(TBInput!$C$4))),OFFSET(TBInput!E$4,ROW(A193)-ROW(A$4),0,1,1))))</f>
        <v/>
      </c>
      <c r="E193" s="3" t="str">
        <f ca="1">IF(LEN($A193)&lt;2,"",IF($D$2="Monthly",IF(OFFSET(TBInput!$C$4,ROW(B193)-ROW(B$4),0,1,1)="M",OFFSET(TBInput!F$4,ROW(B193)-ROW(B$4),0,1,1),OFFSET(TBInput!F$4,ROW(B193)-ROW(B$4),0,1,1)-OFFSET(TBInput!F$4,ROW(B193)-ROW(B$4),-1,1,1)),IF(OFFSET(TBInput!$C$4,ROW(B193)-ROW(B$4),0,1,1)="M",SUM(OFFSET(TBInput!$D$4,ROW(B193)-ROW(B$4),0,1,COLUMN(TBInput!F$4)-COLUMN(TBInput!$C$4))),OFFSET(TBInput!F$4,ROW(B193)-ROW(B$4),0,1,1))))</f>
        <v/>
      </c>
      <c r="F193" s="3" t="str">
        <f ca="1">IF(LEN($A193)&lt;2,"",IF($D$2="Monthly",IF(OFFSET(TBInput!$C$4,ROW(D193)-ROW(D$4),0,1,1)="M",OFFSET(TBInput!G$4,ROW(D193)-ROW(D$4),0,1,1),OFFSET(TBInput!G$4,ROW(D193)-ROW(D$4),0,1,1)-OFFSET(TBInput!G$4,ROW(D193)-ROW(D$4),-1,1,1)),IF(OFFSET(TBInput!$C$4,ROW(D193)-ROW(D$4),0,1,1)="M",SUM(OFFSET(TBInput!$D$4,ROW(D193)-ROW(D$4),0,1,COLUMN(TBInput!G$4)-COLUMN(TBInput!$C$4))),OFFSET(TBInput!G$4,ROW(D193)-ROW(D$4),0,1,1))))</f>
        <v/>
      </c>
      <c r="G193" s="3" t="str">
        <f ca="1">IF(LEN($A193)&lt;2,"",IF($D$2="Monthly",IF(OFFSET(TBInput!$C$4,ROW(E193)-ROW(E$4),0,1,1)="M",OFFSET(TBInput!H$4,ROW(E193)-ROW(E$4),0,1,1),OFFSET(TBInput!H$4,ROW(E193)-ROW(E$4),0,1,1)-OFFSET(TBInput!H$4,ROW(E193)-ROW(E$4),-1,1,1)),IF(OFFSET(TBInput!$C$4,ROW(E193)-ROW(E$4),0,1,1)="M",SUM(OFFSET(TBInput!$D$4,ROW(E193)-ROW(E$4),0,1,COLUMN(TBInput!H$4)-COLUMN(TBInput!$C$4))),OFFSET(TBInput!H$4,ROW(E193)-ROW(E$4),0,1,1))))</f>
        <v/>
      </c>
      <c r="H193" s="3" t="str">
        <f ca="1">IF(LEN($A193)&lt;2,"",IF($D$2="Monthly",IF(OFFSET(TBInput!$C$4,ROW(F193)-ROW(F$4),0,1,1)="M",OFFSET(TBInput!I$4,ROW(F193)-ROW(F$4),0,1,1),OFFSET(TBInput!I$4,ROW(F193)-ROW(F$4),0,1,1)-OFFSET(TBInput!I$4,ROW(F193)-ROW(F$4),-1,1,1)),IF(OFFSET(TBInput!$C$4,ROW(F193)-ROW(F$4),0,1,1)="M",SUM(OFFSET(TBInput!$D$4,ROW(F193)-ROW(F$4),0,1,COLUMN(TBInput!I$4)-COLUMN(TBInput!$C$4))),OFFSET(TBInput!I$4,ROW(F193)-ROW(F$4),0,1,1))))</f>
        <v/>
      </c>
      <c r="I193" s="3" t="str">
        <f ca="1">IF(LEN($A193)&lt;2,"",IF($D$2="Monthly",IF(OFFSET(TBInput!$C$4,ROW(G193)-ROW(G$4),0,1,1)="M",OFFSET(TBInput!J$4,ROW(G193)-ROW(G$4),0,1,1),OFFSET(TBInput!J$4,ROW(G193)-ROW(G$4),0,1,1)-OFFSET(TBInput!J$4,ROW(G193)-ROW(G$4),-1,1,1)),IF(OFFSET(TBInput!$C$4,ROW(G193)-ROW(G$4),0,1,1)="M",SUM(OFFSET(TBInput!$D$4,ROW(G193)-ROW(G$4),0,1,COLUMN(TBInput!J$4)-COLUMN(TBInput!$C$4))),OFFSET(TBInput!J$4,ROW(G193)-ROW(G$4),0,1,1))))</f>
        <v/>
      </c>
      <c r="J193" s="3" t="str">
        <f ca="1">IF(LEN($A193)&lt;2,"",IF($D$2="Monthly",IF(OFFSET(TBInput!$C$4,ROW(H193)-ROW(H$4),0,1,1)="M",OFFSET(TBInput!K$4,ROW(H193)-ROW(H$4),0,1,1),OFFSET(TBInput!K$4,ROW(H193)-ROW(H$4),0,1,1)-OFFSET(TBInput!K$4,ROW(H193)-ROW(H$4),-1,1,1)),IF(OFFSET(TBInput!$C$4,ROW(H193)-ROW(H$4),0,1,1)="M",SUM(OFFSET(TBInput!$D$4,ROW(H193)-ROW(H$4),0,1,COLUMN(TBInput!K$4)-COLUMN(TBInput!$C$4))),OFFSET(TBInput!K$4,ROW(H193)-ROW(H$4),0,1,1))))</f>
        <v/>
      </c>
      <c r="K193" s="3" t="str">
        <f ca="1">IF(LEN($A193)&lt;2,"",IF($D$2="Monthly",IF(OFFSET(TBInput!$C$4,ROW(I193)-ROW(I$4),0,1,1)="M",OFFSET(TBInput!L$4,ROW(I193)-ROW(I$4),0,1,1),OFFSET(TBInput!L$4,ROW(I193)-ROW(I$4),0,1,1)-OFFSET(TBInput!L$4,ROW(I193)-ROW(I$4),-1,1,1)),IF(OFFSET(TBInput!$C$4,ROW(I193)-ROW(I$4),0,1,1)="M",SUM(OFFSET(TBInput!$D$4,ROW(I193)-ROW(I$4),0,1,COLUMN(TBInput!L$4)-COLUMN(TBInput!$C$4))),OFFSET(TBInput!L$4,ROW(I193)-ROW(I$4),0,1,1))))</f>
        <v/>
      </c>
      <c r="L193" s="3" t="str">
        <f ca="1">IF(LEN($A193)&lt;2,"",IF($D$2="Monthly",IF(OFFSET(TBInput!$C$4,ROW(J193)-ROW(J$4),0,1,1)="M",OFFSET(TBInput!M$4,ROW(J193)-ROW(J$4),0,1,1),OFFSET(TBInput!M$4,ROW(J193)-ROW(J$4),0,1,1)-OFFSET(TBInput!M$4,ROW(J193)-ROW(J$4),-1,1,1)),IF(OFFSET(TBInput!$C$4,ROW(J193)-ROW(J$4),0,1,1)="M",SUM(OFFSET(TBInput!$D$4,ROW(J193)-ROW(J$4),0,1,COLUMN(TBInput!M$4)-COLUMN(TBInput!$C$4))),OFFSET(TBInput!M$4,ROW(J193)-ROW(J$4),0,1,1))))</f>
        <v/>
      </c>
      <c r="M193" s="3" t="str">
        <f ca="1">IF(LEN($A193)&lt;2,"",IF($D$2="Monthly",IF(OFFSET(TBInput!$C$4,ROW(K193)-ROW(K$4),0,1,1)="M",OFFSET(TBInput!N$4,ROW(K193)-ROW(K$4),0,1,1),OFFSET(TBInput!N$4,ROW(K193)-ROW(K$4),0,1,1)-OFFSET(TBInput!N$4,ROW(K193)-ROW(K$4),-1,1,1)),IF(OFFSET(TBInput!$C$4,ROW(K193)-ROW(K$4),0,1,1)="M",SUM(OFFSET(TBInput!$D$4,ROW(K193)-ROW(K$4),0,1,COLUMN(TBInput!N$4)-COLUMN(TBInput!$C$4))),OFFSET(TBInput!N$4,ROW(K193)-ROW(K$4),0,1,1))))</f>
        <v/>
      </c>
      <c r="N193" s="3" t="str">
        <f ca="1">IF(LEN($A193)&lt;2,"",IF($D$2="Monthly",IF(OFFSET(TBInput!$C$4,ROW(L193)-ROW(L$4),0,1,1)="M",OFFSET(TBInput!O$4,ROW(L193)-ROW(L$4),0,1,1),OFFSET(TBInput!O$4,ROW(L193)-ROW(L$4),0,1,1)-OFFSET(TBInput!O$4,ROW(L193)-ROW(L$4),-1,1,1)),IF(OFFSET(TBInput!$C$4,ROW(L193)-ROW(L$4),0,1,1)="M",SUM(OFFSET(TBInput!$D$4,ROW(L193)-ROW(L$4),0,1,COLUMN(TBInput!O$4)-COLUMN(TBInput!$C$4))),OFFSET(TBInput!O$4,ROW(L193)-ROW(L$4),0,1,1))))</f>
        <v/>
      </c>
      <c r="O193" s="3" t="str">
        <f ca="1">IF(LEN($A193)&lt;2,"",IF($D$2="Monthly",IF(OFFSET(TBInput!$C$4,ROW(M193)-ROW(M$4),0,1,1)="M",OFFSET(TBInput!P$4,ROW(M193)-ROW(M$4),0,1,1),OFFSET(TBInput!P$4,ROW(M193)-ROW(M$4),0,1,1)-OFFSET(TBInput!P$4,ROW(M193)-ROW(M$4),-1,1,1)),IF(OFFSET(TBInput!$C$4,ROW(M193)-ROW(M$4),0,1,1)="M",SUM(OFFSET(TBInput!$D$4,ROW(M193)-ROW(M$4),0,1,COLUMN(TBInput!P$4)-COLUMN(TBInput!$C$4))),OFFSET(TBInput!P$4,ROW(M193)-ROW(M$4),0,1,1))))</f>
        <v/>
      </c>
    </row>
    <row r="194" spans="1:15" ht="16" customHeight="1" x14ac:dyDescent="0.25">
      <c r="A194" s="2" t="str">
        <f ca="1">IF(OFFSET(TBInput!$A$4,ROW(B194)-ROW(B$4),0,1,1)=0,"",OFFSET(TBInput!$A$4,ROW(B194)-ROW(B$4),0,1,1))</f>
        <v/>
      </c>
      <c r="B194" s="4" t="str">
        <f ca="1">IF(OFFSET(TBInput!$B$4,ROW(A194)-ROW(A$4),0,1,1)=0,"",OFFSET(TBInput!$B$4,ROW(A194)-ROW(A$4),0,1,1))</f>
        <v/>
      </c>
      <c r="C194" s="3" t="str">
        <f ca="1">IF(LEN($A194)&lt;2,"",IF($E$2="Monthly",0,OFFSET(TBInput!D$4,ROW(A194)-ROW(A$4),0,1,1)))</f>
        <v/>
      </c>
      <c r="D194" s="3" t="str">
        <f ca="1">IF(LEN($A194)&lt;2,"",IF($D$2="Monthly",IF(OFFSET(TBInput!$C$4,ROW(A194)-ROW(A$4),0,1,1)="M",OFFSET(TBInput!E$4,ROW(A194)-ROW(A$4),0,1,1),OFFSET(TBInput!E$4,ROW(A194)-ROW(A$4),0,1,1)-OFFSET(TBInput!E$4,ROW(A194)-ROW(A$4),-1,1,1)),IF(OFFSET(TBInput!$C$4,ROW(A194)-ROW(A$4),0,1,1)="M",SUM(OFFSET(TBInput!$D$4,ROW(A194)-ROW(A$4),0,1,COLUMN(TBInput!E$4)-COLUMN(TBInput!$C$4))),OFFSET(TBInput!E$4,ROW(A194)-ROW(A$4),0,1,1))))</f>
        <v/>
      </c>
      <c r="E194" s="3" t="str">
        <f ca="1">IF(LEN($A194)&lt;2,"",IF($D$2="Monthly",IF(OFFSET(TBInput!$C$4,ROW(B194)-ROW(B$4),0,1,1)="M",OFFSET(TBInput!F$4,ROW(B194)-ROW(B$4),0,1,1),OFFSET(TBInput!F$4,ROW(B194)-ROW(B$4),0,1,1)-OFFSET(TBInput!F$4,ROW(B194)-ROW(B$4),-1,1,1)),IF(OFFSET(TBInput!$C$4,ROW(B194)-ROW(B$4),0,1,1)="M",SUM(OFFSET(TBInput!$D$4,ROW(B194)-ROW(B$4),0,1,COLUMN(TBInput!F$4)-COLUMN(TBInput!$C$4))),OFFSET(TBInput!F$4,ROW(B194)-ROW(B$4),0,1,1))))</f>
        <v/>
      </c>
      <c r="F194" s="3" t="str">
        <f ca="1">IF(LEN($A194)&lt;2,"",IF($D$2="Monthly",IF(OFFSET(TBInput!$C$4,ROW(D194)-ROW(D$4),0,1,1)="M",OFFSET(TBInput!G$4,ROW(D194)-ROW(D$4),0,1,1),OFFSET(TBInput!G$4,ROW(D194)-ROW(D$4),0,1,1)-OFFSET(TBInput!G$4,ROW(D194)-ROW(D$4),-1,1,1)),IF(OFFSET(TBInput!$C$4,ROW(D194)-ROW(D$4),0,1,1)="M",SUM(OFFSET(TBInput!$D$4,ROW(D194)-ROW(D$4),0,1,COLUMN(TBInput!G$4)-COLUMN(TBInput!$C$4))),OFFSET(TBInput!G$4,ROW(D194)-ROW(D$4),0,1,1))))</f>
        <v/>
      </c>
      <c r="G194" s="3" t="str">
        <f ca="1">IF(LEN($A194)&lt;2,"",IF($D$2="Monthly",IF(OFFSET(TBInput!$C$4,ROW(E194)-ROW(E$4),0,1,1)="M",OFFSET(TBInput!H$4,ROW(E194)-ROW(E$4),0,1,1),OFFSET(TBInput!H$4,ROW(E194)-ROW(E$4),0,1,1)-OFFSET(TBInput!H$4,ROW(E194)-ROW(E$4),-1,1,1)),IF(OFFSET(TBInput!$C$4,ROW(E194)-ROW(E$4),0,1,1)="M",SUM(OFFSET(TBInput!$D$4,ROW(E194)-ROW(E$4),0,1,COLUMN(TBInput!H$4)-COLUMN(TBInput!$C$4))),OFFSET(TBInput!H$4,ROW(E194)-ROW(E$4),0,1,1))))</f>
        <v/>
      </c>
      <c r="H194" s="3" t="str">
        <f ca="1">IF(LEN($A194)&lt;2,"",IF($D$2="Monthly",IF(OFFSET(TBInput!$C$4,ROW(F194)-ROW(F$4),0,1,1)="M",OFFSET(TBInput!I$4,ROW(F194)-ROW(F$4),0,1,1),OFFSET(TBInput!I$4,ROW(F194)-ROW(F$4),0,1,1)-OFFSET(TBInput!I$4,ROW(F194)-ROW(F$4),-1,1,1)),IF(OFFSET(TBInput!$C$4,ROW(F194)-ROW(F$4),0,1,1)="M",SUM(OFFSET(TBInput!$D$4,ROW(F194)-ROW(F$4),0,1,COLUMN(TBInput!I$4)-COLUMN(TBInput!$C$4))),OFFSET(TBInput!I$4,ROW(F194)-ROW(F$4),0,1,1))))</f>
        <v/>
      </c>
      <c r="I194" s="3" t="str">
        <f ca="1">IF(LEN($A194)&lt;2,"",IF($D$2="Monthly",IF(OFFSET(TBInput!$C$4,ROW(G194)-ROW(G$4),0,1,1)="M",OFFSET(TBInput!J$4,ROW(G194)-ROW(G$4),0,1,1),OFFSET(TBInput!J$4,ROW(G194)-ROW(G$4),0,1,1)-OFFSET(TBInput!J$4,ROW(G194)-ROW(G$4),-1,1,1)),IF(OFFSET(TBInput!$C$4,ROW(G194)-ROW(G$4),0,1,1)="M",SUM(OFFSET(TBInput!$D$4,ROW(G194)-ROW(G$4),0,1,COLUMN(TBInput!J$4)-COLUMN(TBInput!$C$4))),OFFSET(TBInput!J$4,ROW(G194)-ROW(G$4),0,1,1))))</f>
        <v/>
      </c>
      <c r="J194" s="3" t="str">
        <f ca="1">IF(LEN($A194)&lt;2,"",IF($D$2="Monthly",IF(OFFSET(TBInput!$C$4,ROW(H194)-ROW(H$4),0,1,1)="M",OFFSET(TBInput!K$4,ROW(H194)-ROW(H$4),0,1,1),OFFSET(TBInput!K$4,ROW(H194)-ROW(H$4),0,1,1)-OFFSET(TBInput!K$4,ROW(H194)-ROW(H$4),-1,1,1)),IF(OFFSET(TBInput!$C$4,ROW(H194)-ROW(H$4),0,1,1)="M",SUM(OFFSET(TBInput!$D$4,ROW(H194)-ROW(H$4),0,1,COLUMN(TBInput!K$4)-COLUMN(TBInput!$C$4))),OFFSET(TBInput!K$4,ROW(H194)-ROW(H$4),0,1,1))))</f>
        <v/>
      </c>
      <c r="K194" s="3" t="str">
        <f ca="1">IF(LEN($A194)&lt;2,"",IF($D$2="Monthly",IF(OFFSET(TBInput!$C$4,ROW(I194)-ROW(I$4),0,1,1)="M",OFFSET(TBInput!L$4,ROW(I194)-ROW(I$4),0,1,1),OFFSET(TBInput!L$4,ROW(I194)-ROW(I$4),0,1,1)-OFFSET(TBInput!L$4,ROW(I194)-ROW(I$4),-1,1,1)),IF(OFFSET(TBInput!$C$4,ROW(I194)-ROW(I$4),0,1,1)="M",SUM(OFFSET(TBInput!$D$4,ROW(I194)-ROW(I$4),0,1,COLUMN(TBInput!L$4)-COLUMN(TBInput!$C$4))),OFFSET(TBInput!L$4,ROW(I194)-ROW(I$4),0,1,1))))</f>
        <v/>
      </c>
      <c r="L194" s="3" t="str">
        <f ca="1">IF(LEN($A194)&lt;2,"",IF($D$2="Monthly",IF(OFFSET(TBInput!$C$4,ROW(J194)-ROW(J$4),0,1,1)="M",OFFSET(TBInput!M$4,ROW(J194)-ROW(J$4),0,1,1),OFFSET(TBInput!M$4,ROW(J194)-ROW(J$4),0,1,1)-OFFSET(TBInput!M$4,ROW(J194)-ROW(J$4),-1,1,1)),IF(OFFSET(TBInput!$C$4,ROW(J194)-ROW(J$4),0,1,1)="M",SUM(OFFSET(TBInput!$D$4,ROW(J194)-ROW(J$4),0,1,COLUMN(TBInput!M$4)-COLUMN(TBInput!$C$4))),OFFSET(TBInput!M$4,ROW(J194)-ROW(J$4),0,1,1))))</f>
        <v/>
      </c>
      <c r="M194" s="3" t="str">
        <f ca="1">IF(LEN($A194)&lt;2,"",IF($D$2="Monthly",IF(OFFSET(TBInput!$C$4,ROW(K194)-ROW(K$4),0,1,1)="M",OFFSET(TBInput!N$4,ROW(K194)-ROW(K$4),0,1,1),OFFSET(TBInput!N$4,ROW(K194)-ROW(K$4),0,1,1)-OFFSET(TBInput!N$4,ROW(K194)-ROW(K$4),-1,1,1)),IF(OFFSET(TBInput!$C$4,ROW(K194)-ROW(K$4),0,1,1)="M",SUM(OFFSET(TBInput!$D$4,ROW(K194)-ROW(K$4),0,1,COLUMN(TBInput!N$4)-COLUMN(TBInput!$C$4))),OFFSET(TBInput!N$4,ROW(K194)-ROW(K$4),0,1,1))))</f>
        <v/>
      </c>
      <c r="N194" s="3" t="str">
        <f ca="1">IF(LEN($A194)&lt;2,"",IF($D$2="Monthly",IF(OFFSET(TBInput!$C$4,ROW(L194)-ROW(L$4),0,1,1)="M",OFFSET(TBInput!O$4,ROW(L194)-ROW(L$4),0,1,1),OFFSET(TBInput!O$4,ROW(L194)-ROW(L$4),0,1,1)-OFFSET(TBInput!O$4,ROW(L194)-ROW(L$4),-1,1,1)),IF(OFFSET(TBInput!$C$4,ROW(L194)-ROW(L$4),0,1,1)="M",SUM(OFFSET(TBInput!$D$4,ROW(L194)-ROW(L$4),0,1,COLUMN(TBInput!O$4)-COLUMN(TBInput!$C$4))),OFFSET(TBInput!O$4,ROW(L194)-ROW(L$4),0,1,1))))</f>
        <v/>
      </c>
      <c r="O194" s="3" t="str">
        <f ca="1">IF(LEN($A194)&lt;2,"",IF($D$2="Monthly",IF(OFFSET(TBInput!$C$4,ROW(M194)-ROW(M$4),0,1,1)="M",OFFSET(TBInput!P$4,ROW(M194)-ROW(M$4),0,1,1),OFFSET(TBInput!P$4,ROW(M194)-ROW(M$4),0,1,1)-OFFSET(TBInput!P$4,ROW(M194)-ROW(M$4),-1,1,1)),IF(OFFSET(TBInput!$C$4,ROW(M194)-ROW(M$4),0,1,1)="M",SUM(OFFSET(TBInput!$D$4,ROW(M194)-ROW(M$4),0,1,COLUMN(TBInput!P$4)-COLUMN(TBInput!$C$4))),OFFSET(TBInput!P$4,ROW(M194)-ROW(M$4),0,1,1))))</f>
        <v/>
      </c>
    </row>
    <row r="195" spans="1:15" ht="16" customHeight="1" x14ac:dyDescent="0.25">
      <c r="A195" s="2" t="str">
        <f ca="1">IF(OFFSET(TBInput!$A$4,ROW(B195)-ROW(B$4),0,1,1)=0,"",OFFSET(TBInput!$A$4,ROW(B195)-ROW(B$4),0,1,1))</f>
        <v/>
      </c>
      <c r="B195" s="4" t="str">
        <f ca="1">IF(OFFSET(TBInput!$B$4,ROW(A195)-ROW(A$4),0,1,1)=0,"",OFFSET(TBInput!$B$4,ROW(A195)-ROW(A$4),0,1,1))</f>
        <v/>
      </c>
      <c r="C195" s="3" t="str">
        <f ca="1">IF(LEN($A195)&lt;2,"",IF($E$2="Monthly",0,OFFSET(TBInput!D$4,ROW(A195)-ROW(A$4),0,1,1)))</f>
        <v/>
      </c>
      <c r="D195" s="3" t="str">
        <f ca="1">IF(LEN($A195)&lt;2,"",IF($D$2="Monthly",IF(OFFSET(TBInput!$C$4,ROW(A195)-ROW(A$4),0,1,1)="M",OFFSET(TBInput!E$4,ROW(A195)-ROW(A$4),0,1,1),OFFSET(TBInput!E$4,ROW(A195)-ROW(A$4),0,1,1)-OFFSET(TBInput!E$4,ROW(A195)-ROW(A$4),-1,1,1)),IF(OFFSET(TBInput!$C$4,ROW(A195)-ROW(A$4),0,1,1)="M",SUM(OFFSET(TBInput!$D$4,ROW(A195)-ROW(A$4),0,1,COLUMN(TBInput!E$4)-COLUMN(TBInput!$C$4))),OFFSET(TBInput!E$4,ROW(A195)-ROW(A$4),0,1,1))))</f>
        <v/>
      </c>
      <c r="E195" s="3" t="str">
        <f ca="1">IF(LEN($A195)&lt;2,"",IF($D$2="Monthly",IF(OFFSET(TBInput!$C$4,ROW(B195)-ROW(B$4),0,1,1)="M",OFFSET(TBInput!F$4,ROW(B195)-ROW(B$4),0,1,1),OFFSET(TBInput!F$4,ROW(B195)-ROW(B$4),0,1,1)-OFFSET(TBInput!F$4,ROW(B195)-ROW(B$4),-1,1,1)),IF(OFFSET(TBInput!$C$4,ROW(B195)-ROW(B$4),0,1,1)="M",SUM(OFFSET(TBInput!$D$4,ROW(B195)-ROW(B$4),0,1,COLUMN(TBInput!F$4)-COLUMN(TBInput!$C$4))),OFFSET(TBInput!F$4,ROW(B195)-ROW(B$4),0,1,1))))</f>
        <v/>
      </c>
      <c r="F195" s="3" t="str">
        <f ca="1">IF(LEN($A195)&lt;2,"",IF($D$2="Monthly",IF(OFFSET(TBInput!$C$4,ROW(D195)-ROW(D$4),0,1,1)="M",OFFSET(TBInput!G$4,ROW(D195)-ROW(D$4),0,1,1),OFFSET(TBInput!G$4,ROW(D195)-ROW(D$4),0,1,1)-OFFSET(TBInput!G$4,ROW(D195)-ROW(D$4),-1,1,1)),IF(OFFSET(TBInput!$C$4,ROW(D195)-ROW(D$4),0,1,1)="M",SUM(OFFSET(TBInput!$D$4,ROW(D195)-ROW(D$4),0,1,COLUMN(TBInput!G$4)-COLUMN(TBInput!$C$4))),OFFSET(TBInput!G$4,ROW(D195)-ROW(D$4),0,1,1))))</f>
        <v/>
      </c>
      <c r="G195" s="3" t="str">
        <f ca="1">IF(LEN($A195)&lt;2,"",IF($D$2="Monthly",IF(OFFSET(TBInput!$C$4,ROW(E195)-ROW(E$4),0,1,1)="M",OFFSET(TBInput!H$4,ROW(E195)-ROW(E$4),0,1,1),OFFSET(TBInput!H$4,ROW(E195)-ROW(E$4),0,1,1)-OFFSET(TBInput!H$4,ROW(E195)-ROW(E$4),-1,1,1)),IF(OFFSET(TBInput!$C$4,ROW(E195)-ROW(E$4),0,1,1)="M",SUM(OFFSET(TBInput!$D$4,ROW(E195)-ROW(E$4),0,1,COLUMN(TBInput!H$4)-COLUMN(TBInput!$C$4))),OFFSET(TBInput!H$4,ROW(E195)-ROW(E$4),0,1,1))))</f>
        <v/>
      </c>
      <c r="H195" s="3" t="str">
        <f ca="1">IF(LEN($A195)&lt;2,"",IF($D$2="Monthly",IF(OFFSET(TBInput!$C$4,ROW(F195)-ROW(F$4),0,1,1)="M",OFFSET(TBInput!I$4,ROW(F195)-ROW(F$4),0,1,1),OFFSET(TBInput!I$4,ROW(F195)-ROW(F$4),0,1,1)-OFFSET(TBInput!I$4,ROW(F195)-ROW(F$4),-1,1,1)),IF(OFFSET(TBInput!$C$4,ROW(F195)-ROW(F$4),0,1,1)="M",SUM(OFFSET(TBInput!$D$4,ROW(F195)-ROW(F$4),0,1,COLUMN(TBInput!I$4)-COLUMN(TBInput!$C$4))),OFFSET(TBInput!I$4,ROW(F195)-ROW(F$4),0,1,1))))</f>
        <v/>
      </c>
      <c r="I195" s="3" t="str">
        <f ca="1">IF(LEN($A195)&lt;2,"",IF($D$2="Monthly",IF(OFFSET(TBInput!$C$4,ROW(G195)-ROW(G$4),0,1,1)="M",OFFSET(TBInput!J$4,ROW(G195)-ROW(G$4),0,1,1),OFFSET(TBInput!J$4,ROW(G195)-ROW(G$4),0,1,1)-OFFSET(TBInput!J$4,ROW(G195)-ROW(G$4),-1,1,1)),IF(OFFSET(TBInput!$C$4,ROW(G195)-ROW(G$4),0,1,1)="M",SUM(OFFSET(TBInput!$D$4,ROW(G195)-ROW(G$4),0,1,COLUMN(TBInput!J$4)-COLUMN(TBInput!$C$4))),OFFSET(TBInput!J$4,ROW(G195)-ROW(G$4),0,1,1))))</f>
        <v/>
      </c>
      <c r="J195" s="3" t="str">
        <f ca="1">IF(LEN($A195)&lt;2,"",IF($D$2="Monthly",IF(OFFSET(TBInput!$C$4,ROW(H195)-ROW(H$4),0,1,1)="M",OFFSET(TBInput!K$4,ROW(H195)-ROW(H$4),0,1,1),OFFSET(TBInput!K$4,ROW(H195)-ROW(H$4),0,1,1)-OFFSET(TBInput!K$4,ROW(H195)-ROW(H$4),-1,1,1)),IF(OFFSET(TBInput!$C$4,ROW(H195)-ROW(H$4),0,1,1)="M",SUM(OFFSET(TBInput!$D$4,ROW(H195)-ROW(H$4),0,1,COLUMN(TBInput!K$4)-COLUMN(TBInput!$C$4))),OFFSET(TBInput!K$4,ROW(H195)-ROW(H$4),0,1,1))))</f>
        <v/>
      </c>
      <c r="K195" s="3" t="str">
        <f ca="1">IF(LEN($A195)&lt;2,"",IF($D$2="Monthly",IF(OFFSET(TBInput!$C$4,ROW(I195)-ROW(I$4),0,1,1)="M",OFFSET(TBInput!L$4,ROW(I195)-ROW(I$4),0,1,1),OFFSET(TBInput!L$4,ROW(I195)-ROW(I$4),0,1,1)-OFFSET(TBInput!L$4,ROW(I195)-ROW(I$4),-1,1,1)),IF(OFFSET(TBInput!$C$4,ROW(I195)-ROW(I$4),0,1,1)="M",SUM(OFFSET(TBInput!$D$4,ROW(I195)-ROW(I$4),0,1,COLUMN(TBInput!L$4)-COLUMN(TBInput!$C$4))),OFFSET(TBInput!L$4,ROW(I195)-ROW(I$4),0,1,1))))</f>
        <v/>
      </c>
      <c r="L195" s="3" t="str">
        <f ca="1">IF(LEN($A195)&lt;2,"",IF($D$2="Monthly",IF(OFFSET(TBInput!$C$4,ROW(J195)-ROW(J$4),0,1,1)="M",OFFSET(TBInput!M$4,ROW(J195)-ROW(J$4),0,1,1),OFFSET(TBInput!M$4,ROW(J195)-ROW(J$4),0,1,1)-OFFSET(TBInput!M$4,ROW(J195)-ROW(J$4),-1,1,1)),IF(OFFSET(TBInput!$C$4,ROW(J195)-ROW(J$4),0,1,1)="M",SUM(OFFSET(TBInput!$D$4,ROW(J195)-ROW(J$4),0,1,COLUMN(TBInput!M$4)-COLUMN(TBInput!$C$4))),OFFSET(TBInput!M$4,ROW(J195)-ROW(J$4),0,1,1))))</f>
        <v/>
      </c>
      <c r="M195" s="3" t="str">
        <f ca="1">IF(LEN($A195)&lt;2,"",IF($D$2="Monthly",IF(OFFSET(TBInput!$C$4,ROW(K195)-ROW(K$4),0,1,1)="M",OFFSET(TBInput!N$4,ROW(K195)-ROW(K$4),0,1,1),OFFSET(TBInput!N$4,ROW(K195)-ROW(K$4),0,1,1)-OFFSET(TBInput!N$4,ROW(K195)-ROW(K$4),-1,1,1)),IF(OFFSET(TBInput!$C$4,ROW(K195)-ROW(K$4),0,1,1)="M",SUM(OFFSET(TBInput!$D$4,ROW(K195)-ROW(K$4),0,1,COLUMN(TBInput!N$4)-COLUMN(TBInput!$C$4))),OFFSET(TBInput!N$4,ROW(K195)-ROW(K$4),0,1,1))))</f>
        <v/>
      </c>
      <c r="N195" s="3" t="str">
        <f ca="1">IF(LEN($A195)&lt;2,"",IF($D$2="Monthly",IF(OFFSET(TBInput!$C$4,ROW(L195)-ROW(L$4),0,1,1)="M",OFFSET(TBInput!O$4,ROW(L195)-ROW(L$4),0,1,1),OFFSET(TBInput!O$4,ROW(L195)-ROW(L$4),0,1,1)-OFFSET(TBInput!O$4,ROW(L195)-ROW(L$4),-1,1,1)),IF(OFFSET(TBInput!$C$4,ROW(L195)-ROW(L$4),0,1,1)="M",SUM(OFFSET(TBInput!$D$4,ROW(L195)-ROW(L$4),0,1,COLUMN(TBInput!O$4)-COLUMN(TBInput!$C$4))),OFFSET(TBInput!O$4,ROW(L195)-ROW(L$4),0,1,1))))</f>
        <v/>
      </c>
      <c r="O195" s="3" t="str">
        <f ca="1">IF(LEN($A195)&lt;2,"",IF($D$2="Monthly",IF(OFFSET(TBInput!$C$4,ROW(M195)-ROW(M$4),0,1,1)="M",OFFSET(TBInput!P$4,ROW(M195)-ROW(M$4),0,1,1),OFFSET(TBInput!P$4,ROW(M195)-ROW(M$4),0,1,1)-OFFSET(TBInput!P$4,ROW(M195)-ROW(M$4),-1,1,1)),IF(OFFSET(TBInput!$C$4,ROW(M195)-ROW(M$4),0,1,1)="M",SUM(OFFSET(TBInput!$D$4,ROW(M195)-ROW(M$4),0,1,COLUMN(TBInput!P$4)-COLUMN(TBInput!$C$4))),OFFSET(TBInput!P$4,ROW(M195)-ROW(M$4),0,1,1))))</f>
        <v/>
      </c>
    </row>
    <row r="196" spans="1:15" ht="16" customHeight="1" x14ac:dyDescent="0.25">
      <c r="A196" s="2" t="str">
        <f ca="1">IF(OFFSET(TBInput!$A$4,ROW(B196)-ROW(B$4),0,1,1)=0,"",OFFSET(TBInput!$A$4,ROW(B196)-ROW(B$4),0,1,1))</f>
        <v/>
      </c>
      <c r="B196" s="4" t="str">
        <f ca="1">IF(OFFSET(TBInput!$B$4,ROW(A196)-ROW(A$4),0,1,1)=0,"",OFFSET(TBInput!$B$4,ROW(A196)-ROW(A$4),0,1,1))</f>
        <v/>
      </c>
      <c r="C196" s="3" t="str">
        <f ca="1">IF(LEN($A196)&lt;2,"",IF($E$2="Monthly",0,OFFSET(TBInput!D$4,ROW(A196)-ROW(A$4),0,1,1)))</f>
        <v/>
      </c>
      <c r="D196" s="3" t="str">
        <f ca="1">IF(LEN($A196)&lt;2,"",IF($D$2="Monthly",IF(OFFSET(TBInput!$C$4,ROW(A196)-ROW(A$4),0,1,1)="M",OFFSET(TBInput!E$4,ROW(A196)-ROW(A$4),0,1,1),OFFSET(TBInput!E$4,ROW(A196)-ROW(A$4),0,1,1)-OFFSET(TBInput!E$4,ROW(A196)-ROW(A$4),-1,1,1)),IF(OFFSET(TBInput!$C$4,ROW(A196)-ROW(A$4),0,1,1)="M",SUM(OFFSET(TBInput!$D$4,ROW(A196)-ROW(A$4),0,1,COLUMN(TBInput!E$4)-COLUMN(TBInput!$C$4))),OFFSET(TBInput!E$4,ROW(A196)-ROW(A$4),0,1,1))))</f>
        <v/>
      </c>
      <c r="E196" s="3" t="str">
        <f ca="1">IF(LEN($A196)&lt;2,"",IF($D$2="Monthly",IF(OFFSET(TBInput!$C$4,ROW(B196)-ROW(B$4),0,1,1)="M",OFFSET(TBInput!F$4,ROW(B196)-ROW(B$4),0,1,1),OFFSET(TBInput!F$4,ROW(B196)-ROW(B$4),0,1,1)-OFFSET(TBInput!F$4,ROW(B196)-ROW(B$4),-1,1,1)),IF(OFFSET(TBInput!$C$4,ROW(B196)-ROW(B$4),0,1,1)="M",SUM(OFFSET(TBInput!$D$4,ROW(B196)-ROW(B$4),0,1,COLUMN(TBInput!F$4)-COLUMN(TBInput!$C$4))),OFFSET(TBInput!F$4,ROW(B196)-ROW(B$4),0,1,1))))</f>
        <v/>
      </c>
      <c r="F196" s="3" t="str">
        <f ca="1">IF(LEN($A196)&lt;2,"",IF($D$2="Monthly",IF(OFFSET(TBInput!$C$4,ROW(D196)-ROW(D$4),0,1,1)="M",OFFSET(TBInput!G$4,ROW(D196)-ROW(D$4),0,1,1),OFFSET(TBInput!G$4,ROW(D196)-ROW(D$4),0,1,1)-OFFSET(TBInput!G$4,ROW(D196)-ROW(D$4),-1,1,1)),IF(OFFSET(TBInput!$C$4,ROW(D196)-ROW(D$4),0,1,1)="M",SUM(OFFSET(TBInput!$D$4,ROW(D196)-ROW(D$4),0,1,COLUMN(TBInput!G$4)-COLUMN(TBInput!$C$4))),OFFSET(TBInput!G$4,ROW(D196)-ROW(D$4),0,1,1))))</f>
        <v/>
      </c>
      <c r="G196" s="3" t="str">
        <f ca="1">IF(LEN($A196)&lt;2,"",IF($D$2="Monthly",IF(OFFSET(TBInput!$C$4,ROW(E196)-ROW(E$4),0,1,1)="M",OFFSET(TBInput!H$4,ROW(E196)-ROW(E$4),0,1,1),OFFSET(TBInput!H$4,ROW(E196)-ROW(E$4),0,1,1)-OFFSET(TBInput!H$4,ROW(E196)-ROW(E$4),-1,1,1)),IF(OFFSET(TBInput!$C$4,ROW(E196)-ROW(E$4),0,1,1)="M",SUM(OFFSET(TBInput!$D$4,ROW(E196)-ROW(E$4),0,1,COLUMN(TBInput!H$4)-COLUMN(TBInput!$C$4))),OFFSET(TBInput!H$4,ROW(E196)-ROW(E$4),0,1,1))))</f>
        <v/>
      </c>
      <c r="H196" s="3" t="str">
        <f ca="1">IF(LEN($A196)&lt;2,"",IF($D$2="Monthly",IF(OFFSET(TBInput!$C$4,ROW(F196)-ROW(F$4),0,1,1)="M",OFFSET(TBInput!I$4,ROW(F196)-ROW(F$4),0,1,1),OFFSET(TBInput!I$4,ROW(F196)-ROW(F$4),0,1,1)-OFFSET(TBInput!I$4,ROW(F196)-ROW(F$4),-1,1,1)),IF(OFFSET(TBInput!$C$4,ROW(F196)-ROW(F$4),0,1,1)="M",SUM(OFFSET(TBInput!$D$4,ROW(F196)-ROW(F$4),0,1,COLUMN(TBInput!I$4)-COLUMN(TBInput!$C$4))),OFFSET(TBInput!I$4,ROW(F196)-ROW(F$4),0,1,1))))</f>
        <v/>
      </c>
      <c r="I196" s="3" t="str">
        <f ca="1">IF(LEN($A196)&lt;2,"",IF($D$2="Monthly",IF(OFFSET(TBInput!$C$4,ROW(G196)-ROW(G$4),0,1,1)="M",OFFSET(TBInput!J$4,ROW(G196)-ROW(G$4),0,1,1),OFFSET(TBInput!J$4,ROW(G196)-ROW(G$4),0,1,1)-OFFSET(TBInput!J$4,ROW(G196)-ROW(G$4),-1,1,1)),IF(OFFSET(TBInput!$C$4,ROW(G196)-ROW(G$4),0,1,1)="M",SUM(OFFSET(TBInput!$D$4,ROW(G196)-ROW(G$4),0,1,COLUMN(TBInput!J$4)-COLUMN(TBInput!$C$4))),OFFSET(TBInput!J$4,ROW(G196)-ROW(G$4),0,1,1))))</f>
        <v/>
      </c>
      <c r="J196" s="3" t="str">
        <f ca="1">IF(LEN($A196)&lt;2,"",IF($D$2="Monthly",IF(OFFSET(TBInput!$C$4,ROW(H196)-ROW(H$4),0,1,1)="M",OFFSET(TBInput!K$4,ROW(H196)-ROW(H$4),0,1,1),OFFSET(TBInput!K$4,ROW(H196)-ROW(H$4),0,1,1)-OFFSET(TBInput!K$4,ROW(H196)-ROW(H$4),-1,1,1)),IF(OFFSET(TBInput!$C$4,ROW(H196)-ROW(H$4),0,1,1)="M",SUM(OFFSET(TBInput!$D$4,ROW(H196)-ROW(H$4),0,1,COLUMN(TBInput!K$4)-COLUMN(TBInput!$C$4))),OFFSET(TBInput!K$4,ROW(H196)-ROW(H$4),0,1,1))))</f>
        <v/>
      </c>
      <c r="K196" s="3" t="str">
        <f ca="1">IF(LEN($A196)&lt;2,"",IF($D$2="Monthly",IF(OFFSET(TBInput!$C$4,ROW(I196)-ROW(I$4),0,1,1)="M",OFFSET(TBInput!L$4,ROW(I196)-ROW(I$4),0,1,1),OFFSET(TBInput!L$4,ROW(I196)-ROW(I$4),0,1,1)-OFFSET(TBInput!L$4,ROW(I196)-ROW(I$4),-1,1,1)),IF(OFFSET(TBInput!$C$4,ROW(I196)-ROW(I$4),0,1,1)="M",SUM(OFFSET(TBInput!$D$4,ROW(I196)-ROW(I$4),0,1,COLUMN(TBInput!L$4)-COLUMN(TBInput!$C$4))),OFFSET(TBInput!L$4,ROW(I196)-ROW(I$4),0,1,1))))</f>
        <v/>
      </c>
      <c r="L196" s="3" t="str">
        <f ca="1">IF(LEN($A196)&lt;2,"",IF($D$2="Monthly",IF(OFFSET(TBInput!$C$4,ROW(J196)-ROW(J$4),0,1,1)="M",OFFSET(TBInput!M$4,ROW(J196)-ROW(J$4),0,1,1),OFFSET(TBInput!M$4,ROW(J196)-ROW(J$4),0,1,1)-OFFSET(TBInput!M$4,ROW(J196)-ROW(J$4),-1,1,1)),IF(OFFSET(TBInput!$C$4,ROW(J196)-ROW(J$4),0,1,1)="M",SUM(OFFSET(TBInput!$D$4,ROW(J196)-ROW(J$4),0,1,COLUMN(TBInput!M$4)-COLUMN(TBInput!$C$4))),OFFSET(TBInput!M$4,ROW(J196)-ROW(J$4),0,1,1))))</f>
        <v/>
      </c>
      <c r="M196" s="3" t="str">
        <f ca="1">IF(LEN($A196)&lt;2,"",IF($D$2="Monthly",IF(OFFSET(TBInput!$C$4,ROW(K196)-ROW(K$4),0,1,1)="M",OFFSET(TBInput!N$4,ROW(K196)-ROW(K$4),0,1,1),OFFSET(TBInput!N$4,ROW(K196)-ROW(K$4),0,1,1)-OFFSET(TBInput!N$4,ROW(K196)-ROW(K$4),-1,1,1)),IF(OFFSET(TBInput!$C$4,ROW(K196)-ROW(K$4),0,1,1)="M",SUM(OFFSET(TBInput!$D$4,ROW(K196)-ROW(K$4),0,1,COLUMN(TBInput!N$4)-COLUMN(TBInput!$C$4))),OFFSET(TBInput!N$4,ROW(K196)-ROW(K$4),0,1,1))))</f>
        <v/>
      </c>
      <c r="N196" s="3" t="str">
        <f ca="1">IF(LEN($A196)&lt;2,"",IF($D$2="Monthly",IF(OFFSET(TBInput!$C$4,ROW(L196)-ROW(L$4),0,1,1)="M",OFFSET(TBInput!O$4,ROW(L196)-ROW(L$4),0,1,1),OFFSET(TBInput!O$4,ROW(L196)-ROW(L$4),0,1,1)-OFFSET(TBInput!O$4,ROW(L196)-ROW(L$4),-1,1,1)),IF(OFFSET(TBInput!$C$4,ROW(L196)-ROW(L$4),0,1,1)="M",SUM(OFFSET(TBInput!$D$4,ROW(L196)-ROW(L$4),0,1,COLUMN(TBInput!O$4)-COLUMN(TBInput!$C$4))),OFFSET(TBInput!O$4,ROW(L196)-ROW(L$4),0,1,1))))</f>
        <v/>
      </c>
      <c r="O196" s="3" t="str">
        <f ca="1">IF(LEN($A196)&lt;2,"",IF($D$2="Monthly",IF(OFFSET(TBInput!$C$4,ROW(M196)-ROW(M$4),0,1,1)="M",OFFSET(TBInput!P$4,ROW(M196)-ROW(M$4),0,1,1),OFFSET(TBInput!P$4,ROW(M196)-ROW(M$4),0,1,1)-OFFSET(TBInput!P$4,ROW(M196)-ROW(M$4),-1,1,1)),IF(OFFSET(TBInput!$C$4,ROW(M196)-ROW(M$4),0,1,1)="M",SUM(OFFSET(TBInput!$D$4,ROW(M196)-ROW(M$4),0,1,COLUMN(TBInput!P$4)-COLUMN(TBInput!$C$4))),OFFSET(TBInput!P$4,ROW(M196)-ROW(M$4),0,1,1))))</f>
        <v/>
      </c>
    </row>
    <row r="197" spans="1:15" ht="16" customHeight="1" x14ac:dyDescent="0.25">
      <c r="A197" s="2" t="str">
        <f ca="1">IF(OFFSET(TBInput!$A$4,ROW(B197)-ROW(B$4),0,1,1)=0,"",OFFSET(TBInput!$A$4,ROW(B197)-ROW(B$4),0,1,1))</f>
        <v/>
      </c>
      <c r="B197" s="4" t="str">
        <f ca="1">IF(OFFSET(TBInput!$B$4,ROW(A197)-ROW(A$4),0,1,1)=0,"",OFFSET(TBInput!$B$4,ROW(A197)-ROW(A$4),0,1,1))</f>
        <v/>
      </c>
      <c r="C197" s="3" t="str">
        <f ca="1">IF(LEN($A197)&lt;2,"",IF($E$2="Monthly",0,OFFSET(TBInput!D$4,ROW(A197)-ROW(A$4),0,1,1)))</f>
        <v/>
      </c>
      <c r="D197" s="3" t="str">
        <f ca="1">IF(LEN($A197)&lt;2,"",IF($D$2="Monthly",IF(OFFSET(TBInput!$C$4,ROW(A197)-ROW(A$4),0,1,1)="M",OFFSET(TBInput!E$4,ROW(A197)-ROW(A$4),0,1,1),OFFSET(TBInput!E$4,ROW(A197)-ROW(A$4),0,1,1)-OFFSET(TBInput!E$4,ROW(A197)-ROW(A$4),-1,1,1)),IF(OFFSET(TBInput!$C$4,ROW(A197)-ROW(A$4),0,1,1)="M",SUM(OFFSET(TBInput!$D$4,ROW(A197)-ROW(A$4),0,1,COLUMN(TBInput!E$4)-COLUMN(TBInput!$C$4))),OFFSET(TBInput!E$4,ROW(A197)-ROW(A$4),0,1,1))))</f>
        <v/>
      </c>
      <c r="E197" s="3" t="str">
        <f ca="1">IF(LEN($A197)&lt;2,"",IF($D$2="Monthly",IF(OFFSET(TBInput!$C$4,ROW(B197)-ROW(B$4),0,1,1)="M",OFFSET(TBInput!F$4,ROW(B197)-ROW(B$4),0,1,1),OFFSET(TBInput!F$4,ROW(B197)-ROW(B$4),0,1,1)-OFFSET(TBInput!F$4,ROW(B197)-ROW(B$4),-1,1,1)),IF(OFFSET(TBInput!$C$4,ROW(B197)-ROW(B$4),0,1,1)="M",SUM(OFFSET(TBInput!$D$4,ROW(B197)-ROW(B$4),0,1,COLUMN(TBInput!F$4)-COLUMN(TBInput!$C$4))),OFFSET(TBInput!F$4,ROW(B197)-ROW(B$4),0,1,1))))</f>
        <v/>
      </c>
      <c r="F197" s="3" t="str">
        <f ca="1">IF(LEN($A197)&lt;2,"",IF($D$2="Monthly",IF(OFFSET(TBInput!$C$4,ROW(D197)-ROW(D$4),0,1,1)="M",OFFSET(TBInput!G$4,ROW(D197)-ROW(D$4),0,1,1),OFFSET(TBInput!G$4,ROW(D197)-ROW(D$4),0,1,1)-OFFSET(TBInput!G$4,ROW(D197)-ROW(D$4),-1,1,1)),IF(OFFSET(TBInput!$C$4,ROW(D197)-ROW(D$4),0,1,1)="M",SUM(OFFSET(TBInput!$D$4,ROW(D197)-ROW(D$4),0,1,COLUMN(TBInput!G$4)-COLUMN(TBInput!$C$4))),OFFSET(TBInput!G$4,ROW(D197)-ROW(D$4),0,1,1))))</f>
        <v/>
      </c>
      <c r="G197" s="3" t="str">
        <f ca="1">IF(LEN($A197)&lt;2,"",IF($D$2="Monthly",IF(OFFSET(TBInput!$C$4,ROW(E197)-ROW(E$4),0,1,1)="M",OFFSET(TBInput!H$4,ROW(E197)-ROW(E$4),0,1,1),OFFSET(TBInput!H$4,ROW(E197)-ROW(E$4),0,1,1)-OFFSET(TBInput!H$4,ROW(E197)-ROW(E$4),-1,1,1)),IF(OFFSET(TBInput!$C$4,ROW(E197)-ROW(E$4),0,1,1)="M",SUM(OFFSET(TBInput!$D$4,ROW(E197)-ROW(E$4),0,1,COLUMN(TBInput!H$4)-COLUMN(TBInput!$C$4))),OFFSET(TBInput!H$4,ROW(E197)-ROW(E$4),0,1,1))))</f>
        <v/>
      </c>
      <c r="H197" s="3" t="str">
        <f ca="1">IF(LEN($A197)&lt;2,"",IF($D$2="Monthly",IF(OFFSET(TBInput!$C$4,ROW(F197)-ROW(F$4),0,1,1)="M",OFFSET(TBInput!I$4,ROW(F197)-ROW(F$4),0,1,1),OFFSET(TBInput!I$4,ROW(F197)-ROW(F$4),0,1,1)-OFFSET(TBInput!I$4,ROW(F197)-ROW(F$4),-1,1,1)),IF(OFFSET(TBInput!$C$4,ROW(F197)-ROW(F$4),0,1,1)="M",SUM(OFFSET(TBInput!$D$4,ROW(F197)-ROW(F$4),0,1,COLUMN(TBInput!I$4)-COLUMN(TBInput!$C$4))),OFFSET(TBInput!I$4,ROW(F197)-ROW(F$4),0,1,1))))</f>
        <v/>
      </c>
      <c r="I197" s="3" t="str">
        <f ca="1">IF(LEN($A197)&lt;2,"",IF($D$2="Monthly",IF(OFFSET(TBInput!$C$4,ROW(G197)-ROW(G$4),0,1,1)="M",OFFSET(TBInput!J$4,ROW(G197)-ROW(G$4),0,1,1),OFFSET(TBInput!J$4,ROW(G197)-ROW(G$4),0,1,1)-OFFSET(TBInput!J$4,ROW(G197)-ROW(G$4),-1,1,1)),IF(OFFSET(TBInput!$C$4,ROW(G197)-ROW(G$4),0,1,1)="M",SUM(OFFSET(TBInput!$D$4,ROW(G197)-ROW(G$4),0,1,COLUMN(TBInput!J$4)-COLUMN(TBInput!$C$4))),OFFSET(TBInput!J$4,ROW(G197)-ROW(G$4),0,1,1))))</f>
        <v/>
      </c>
      <c r="J197" s="3" t="str">
        <f ca="1">IF(LEN($A197)&lt;2,"",IF($D$2="Monthly",IF(OFFSET(TBInput!$C$4,ROW(H197)-ROW(H$4),0,1,1)="M",OFFSET(TBInput!K$4,ROW(H197)-ROW(H$4),0,1,1),OFFSET(TBInput!K$4,ROW(H197)-ROW(H$4),0,1,1)-OFFSET(TBInput!K$4,ROW(H197)-ROW(H$4),-1,1,1)),IF(OFFSET(TBInput!$C$4,ROW(H197)-ROW(H$4),0,1,1)="M",SUM(OFFSET(TBInput!$D$4,ROW(H197)-ROW(H$4),0,1,COLUMN(TBInput!K$4)-COLUMN(TBInput!$C$4))),OFFSET(TBInput!K$4,ROW(H197)-ROW(H$4),0,1,1))))</f>
        <v/>
      </c>
      <c r="K197" s="3" t="str">
        <f ca="1">IF(LEN($A197)&lt;2,"",IF($D$2="Monthly",IF(OFFSET(TBInput!$C$4,ROW(I197)-ROW(I$4),0,1,1)="M",OFFSET(TBInput!L$4,ROW(I197)-ROW(I$4),0,1,1),OFFSET(TBInput!L$4,ROW(I197)-ROW(I$4),0,1,1)-OFFSET(TBInput!L$4,ROW(I197)-ROW(I$4),-1,1,1)),IF(OFFSET(TBInput!$C$4,ROW(I197)-ROW(I$4),0,1,1)="M",SUM(OFFSET(TBInput!$D$4,ROW(I197)-ROW(I$4),0,1,COLUMN(TBInput!L$4)-COLUMN(TBInput!$C$4))),OFFSET(TBInput!L$4,ROW(I197)-ROW(I$4),0,1,1))))</f>
        <v/>
      </c>
      <c r="L197" s="3" t="str">
        <f ca="1">IF(LEN($A197)&lt;2,"",IF($D$2="Monthly",IF(OFFSET(TBInput!$C$4,ROW(J197)-ROW(J$4),0,1,1)="M",OFFSET(TBInput!M$4,ROW(J197)-ROW(J$4),0,1,1),OFFSET(TBInput!M$4,ROW(J197)-ROW(J$4),0,1,1)-OFFSET(TBInput!M$4,ROW(J197)-ROW(J$4),-1,1,1)),IF(OFFSET(TBInput!$C$4,ROW(J197)-ROW(J$4),0,1,1)="M",SUM(OFFSET(TBInput!$D$4,ROW(J197)-ROW(J$4),0,1,COLUMN(TBInput!M$4)-COLUMN(TBInput!$C$4))),OFFSET(TBInput!M$4,ROW(J197)-ROW(J$4),0,1,1))))</f>
        <v/>
      </c>
      <c r="M197" s="3" t="str">
        <f ca="1">IF(LEN($A197)&lt;2,"",IF($D$2="Monthly",IF(OFFSET(TBInput!$C$4,ROW(K197)-ROW(K$4),0,1,1)="M",OFFSET(TBInput!N$4,ROW(K197)-ROW(K$4),0,1,1),OFFSET(TBInput!N$4,ROW(K197)-ROW(K$4),0,1,1)-OFFSET(TBInput!N$4,ROW(K197)-ROW(K$4),-1,1,1)),IF(OFFSET(TBInput!$C$4,ROW(K197)-ROW(K$4),0,1,1)="M",SUM(OFFSET(TBInput!$D$4,ROW(K197)-ROW(K$4),0,1,COLUMN(TBInput!N$4)-COLUMN(TBInput!$C$4))),OFFSET(TBInput!N$4,ROW(K197)-ROW(K$4),0,1,1))))</f>
        <v/>
      </c>
      <c r="N197" s="3" t="str">
        <f ca="1">IF(LEN($A197)&lt;2,"",IF($D$2="Monthly",IF(OFFSET(TBInput!$C$4,ROW(L197)-ROW(L$4),0,1,1)="M",OFFSET(TBInput!O$4,ROW(L197)-ROW(L$4),0,1,1),OFFSET(TBInput!O$4,ROW(L197)-ROW(L$4),0,1,1)-OFFSET(TBInput!O$4,ROW(L197)-ROW(L$4),-1,1,1)),IF(OFFSET(TBInput!$C$4,ROW(L197)-ROW(L$4),0,1,1)="M",SUM(OFFSET(TBInput!$D$4,ROW(L197)-ROW(L$4),0,1,COLUMN(TBInput!O$4)-COLUMN(TBInput!$C$4))),OFFSET(TBInput!O$4,ROW(L197)-ROW(L$4),0,1,1))))</f>
        <v/>
      </c>
      <c r="O197" s="3" t="str">
        <f ca="1">IF(LEN($A197)&lt;2,"",IF($D$2="Monthly",IF(OFFSET(TBInput!$C$4,ROW(M197)-ROW(M$4),0,1,1)="M",OFFSET(TBInput!P$4,ROW(M197)-ROW(M$4),0,1,1),OFFSET(TBInput!P$4,ROW(M197)-ROW(M$4),0,1,1)-OFFSET(TBInput!P$4,ROW(M197)-ROW(M$4),-1,1,1)),IF(OFFSET(TBInput!$C$4,ROW(M197)-ROW(M$4),0,1,1)="M",SUM(OFFSET(TBInput!$D$4,ROW(M197)-ROW(M$4),0,1,COLUMN(TBInput!P$4)-COLUMN(TBInput!$C$4))),OFFSET(TBInput!P$4,ROW(M197)-ROW(M$4),0,1,1))))</f>
        <v/>
      </c>
    </row>
    <row r="198" spans="1:15" ht="16" customHeight="1" x14ac:dyDescent="0.25">
      <c r="A198" s="2" t="str">
        <f ca="1">IF(OFFSET(TBInput!$A$4,ROW(B198)-ROW(B$4),0,1,1)=0,"",OFFSET(TBInput!$A$4,ROW(B198)-ROW(B$4),0,1,1))</f>
        <v/>
      </c>
      <c r="B198" s="4" t="str">
        <f ca="1">IF(OFFSET(TBInput!$B$4,ROW(A198)-ROW(A$4),0,1,1)=0,"",OFFSET(TBInput!$B$4,ROW(A198)-ROW(A$4),0,1,1))</f>
        <v/>
      </c>
      <c r="C198" s="3" t="str">
        <f ca="1">IF(LEN($A198)&lt;2,"",IF($E$2="Monthly",0,OFFSET(TBInput!D$4,ROW(A198)-ROW(A$4),0,1,1)))</f>
        <v/>
      </c>
      <c r="D198" s="3" t="str">
        <f ca="1">IF(LEN($A198)&lt;2,"",IF($D$2="Monthly",IF(OFFSET(TBInput!$C$4,ROW(A198)-ROW(A$4),0,1,1)="M",OFFSET(TBInput!E$4,ROW(A198)-ROW(A$4),0,1,1),OFFSET(TBInput!E$4,ROW(A198)-ROW(A$4),0,1,1)-OFFSET(TBInput!E$4,ROW(A198)-ROW(A$4),-1,1,1)),IF(OFFSET(TBInput!$C$4,ROW(A198)-ROW(A$4),0,1,1)="M",SUM(OFFSET(TBInput!$D$4,ROW(A198)-ROW(A$4),0,1,COLUMN(TBInput!E$4)-COLUMN(TBInput!$C$4))),OFFSET(TBInput!E$4,ROW(A198)-ROW(A$4),0,1,1))))</f>
        <v/>
      </c>
      <c r="E198" s="3" t="str">
        <f ca="1">IF(LEN($A198)&lt;2,"",IF($D$2="Monthly",IF(OFFSET(TBInput!$C$4,ROW(B198)-ROW(B$4),0,1,1)="M",OFFSET(TBInput!F$4,ROW(B198)-ROW(B$4),0,1,1),OFFSET(TBInput!F$4,ROW(B198)-ROW(B$4),0,1,1)-OFFSET(TBInput!F$4,ROW(B198)-ROW(B$4),-1,1,1)),IF(OFFSET(TBInput!$C$4,ROW(B198)-ROW(B$4),0,1,1)="M",SUM(OFFSET(TBInput!$D$4,ROW(B198)-ROW(B$4),0,1,COLUMN(TBInput!F$4)-COLUMN(TBInput!$C$4))),OFFSET(TBInput!F$4,ROW(B198)-ROW(B$4),0,1,1))))</f>
        <v/>
      </c>
      <c r="F198" s="3" t="str">
        <f ca="1">IF(LEN($A198)&lt;2,"",IF($D$2="Monthly",IF(OFFSET(TBInput!$C$4,ROW(D198)-ROW(D$4),0,1,1)="M",OFFSET(TBInput!G$4,ROW(D198)-ROW(D$4),0,1,1),OFFSET(TBInput!G$4,ROW(D198)-ROW(D$4),0,1,1)-OFFSET(TBInput!G$4,ROW(D198)-ROW(D$4),-1,1,1)),IF(OFFSET(TBInput!$C$4,ROW(D198)-ROW(D$4),0,1,1)="M",SUM(OFFSET(TBInput!$D$4,ROW(D198)-ROW(D$4),0,1,COLUMN(TBInput!G$4)-COLUMN(TBInput!$C$4))),OFFSET(TBInput!G$4,ROW(D198)-ROW(D$4),0,1,1))))</f>
        <v/>
      </c>
      <c r="G198" s="3" t="str">
        <f ca="1">IF(LEN($A198)&lt;2,"",IF($D$2="Monthly",IF(OFFSET(TBInput!$C$4,ROW(E198)-ROW(E$4),0,1,1)="M",OFFSET(TBInput!H$4,ROW(E198)-ROW(E$4),0,1,1),OFFSET(TBInput!H$4,ROW(E198)-ROW(E$4),0,1,1)-OFFSET(TBInput!H$4,ROW(E198)-ROW(E$4),-1,1,1)),IF(OFFSET(TBInput!$C$4,ROW(E198)-ROW(E$4),0,1,1)="M",SUM(OFFSET(TBInput!$D$4,ROW(E198)-ROW(E$4),0,1,COLUMN(TBInput!H$4)-COLUMN(TBInput!$C$4))),OFFSET(TBInput!H$4,ROW(E198)-ROW(E$4),0,1,1))))</f>
        <v/>
      </c>
      <c r="H198" s="3" t="str">
        <f ca="1">IF(LEN($A198)&lt;2,"",IF($D$2="Monthly",IF(OFFSET(TBInput!$C$4,ROW(F198)-ROW(F$4),0,1,1)="M",OFFSET(TBInput!I$4,ROW(F198)-ROW(F$4),0,1,1),OFFSET(TBInput!I$4,ROW(F198)-ROW(F$4),0,1,1)-OFFSET(TBInput!I$4,ROW(F198)-ROW(F$4),-1,1,1)),IF(OFFSET(TBInput!$C$4,ROW(F198)-ROW(F$4),0,1,1)="M",SUM(OFFSET(TBInput!$D$4,ROW(F198)-ROW(F$4),0,1,COLUMN(TBInput!I$4)-COLUMN(TBInput!$C$4))),OFFSET(TBInput!I$4,ROW(F198)-ROW(F$4),0,1,1))))</f>
        <v/>
      </c>
      <c r="I198" s="3" t="str">
        <f ca="1">IF(LEN($A198)&lt;2,"",IF($D$2="Monthly",IF(OFFSET(TBInput!$C$4,ROW(G198)-ROW(G$4),0,1,1)="M",OFFSET(TBInput!J$4,ROW(G198)-ROW(G$4),0,1,1),OFFSET(TBInput!J$4,ROW(G198)-ROW(G$4),0,1,1)-OFFSET(TBInput!J$4,ROW(G198)-ROW(G$4),-1,1,1)),IF(OFFSET(TBInput!$C$4,ROW(G198)-ROW(G$4),0,1,1)="M",SUM(OFFSET(TBInput!$D$4,ROW(G198)-ROW(G$4),0,1,COLUMN(TBInput!J$4)-COLUMN(TBInput!$C$4))),OFFSET(TBInput!J$4,ROW(G198)-ROW(G$4),0,1,1))))</f>
        <v/>
      </c>
      <c r="J198" s="3" t="str">
        <f ca="1">IF(LEN($A198)&lt;2,"",IF($D$2="Monthly",IF(OFFSET(TBInput!$C$4,ROW(H198)-ROW(H$4),0,1,1)="M",OFFSET(TBInput!K$4,ROW(H198)-ROW(H$4),0,1,1),OFFSET(TBInput!K$4,ROW(H198)-ROW(H$4),0,1,1)-OFFSET(TBInput!K$4,ROW(H198)-ROW(H$4),-1,1,1)),IF(OFFSET(TBInput!$C$4,ROW(H198)-ROW(H$4),0,1,1)="M",SUM(OFFSET(TBInput!$D$4,ROW(H198)-ROW(H$4),0,1,COLUMN(TBInput!K$4)-COLUMN(TBInput!$C$4))),OFFSET(TBInput!K$4,ROW(H198)-ROW(H$4),0,1,1))))</f>
        <v/>
      </c>
      <c r="K198" s="3" t="str">
        <f ca="1">IF(LEN($A198)&lt;2,"",IF($D$2="Monthly",IF(OFFSET(TBInput!$C$4,ROW(I198)-ROW(I$4),0,1,1)="M",OFFSET(TBInput!L$4,ROW(I198)-ROW(I$4),0,1,1),OFFSET(TBInput!L$4,ROW(I198)-ROW(I$4),0,1,1)-OFFSET(TBInput!L$4,ROW(I198)-ROW(I$4),-1,1,1)),IF(OFFSET(TBInput!$C$4,ROW(I198)-ROW(I$4),0,1,1)="M",SUM(OFFSET(TBInput!$D$4,ROW(I198)-ROW(I$4),0,1,COLUMN(TBInput!L$4)-COLUMN(TBInput!$C$4))),OFFSET(TBInput!L$4,ROW(I198)-ROW(I$4),0,1,1))))</f>
        <v/>
      </c>
      <c r="L198" s="3" t="str">
        <f ca="1">IF(LEN($A198)&lt;2,"",IF($D$2="Monthly",IF(OFFSET(TBInput!$C$4,ROW(J198)-ROW(J$4),0,1,1)="M",OFFSET(TBInput!M$4,ROW(J198)-ROW(J$4),0,1,1),OFFSET(TBInput!M$4,ROW(J198)-ROW(J$4),0,1,1)-OFFSET(TBInput!M$4,ROW(J198)-ROW(J$4),-1,1,1)),IF(OFFSET(TBInput!$C$4,ROW(J198)-ROW(J$4),0,1,1)="M",SUM(OFFSET(TBInput!$D$4,ROW(J198)-ROW(J$4),0,1,COLUMN(TBInput!M$4)-COLUMN(TBInput!$C$4))),OFFSET(TBInput!M$4,ROW(J198)-ROW(J$4),0,1,1))))</f>
        <v/>
      </c>
      <c r="M198" s="3" t="str">
        <f ca="1">IF(LEN($A198)&lt;2,"",IF($D$2="Monthly",IF(OFFSET(TBInput!$C$4,ROW(K198)-ROW(K$4),0,1,1)="M",OFFSET(TBInput!N$4,ROW(K198)-ROW(K$4),0,1,1),OFFSET(TBInput!N$4,ROW(K198)-ROW(K$4),0,1,1)-OFFSET(TBInput!N$4,ROW(K198)-ROW(K$4),-1,1,1)),IF(OFFSET(TBInput!$C$4,ROW(K198)-ROW(K$4),0,1,1)="M",SUM(OFFSET(TBInput!$D$4,ROW(K198)-ROW(K$4),0,1,COLUMN(TBInput!N$4)-COLUMN(TBInput!$C$4))),OFFSET(TBInput!N$4,ROW(K198)-ROW(K$4),0,1,1))))</f>
        <v/>
      </c>
      <c r="N198" s="3" t="str">
        <f ca="1">IF(LEN($A198)&lt;2,"",IF($D$2="Monthly",IF(OFFSET(TBInput!$C$4,ROW(L198)-ROW(L$4),0,1,1)="M",OFFSET(TBInput!O$4,ROW(L198)-ROW(L$4),0,1,1),OFFSET(TBInput!O$4,ROW(L198)-ROW(L$4),0,1,1)-OFFSET(TBInput!O$4,ROW(L198)-ROW(L$4),-1,1,1)),IF(OFFSET(TBInput!$C$4,ROW(L198)-ROW(L$4),0,1,1)="M",SUM(OFFSET(TBInput!$D$4,ROW(L198)-ROW(L$4),0,1,COLUMN(TBInput!O$4)-COLUMN(TBInput!$C$4))),OFFSET(TBInput!O$4,ROW(L198)-ROW(L$4),0,1,1))))</f>
        <v/>
      </c>
      <c r="O198" s="3" t="str">
        <f ca="1">IF(LEN($A198)&lt;2,"",IF($D$2="Monthly",IF(OFFSET(TBInput!$C$4,ROW(M198)-ROW(M$4),0,1,1)="M",OFFSET(TBInput!P$4,ROW(M198)-ROW(M$4),0,1,1),OFFSET(TBInput!P$4,ROW(M198)-ROW(M$4),0,1,1)-OFFSET(TBInput!P$4,ROW(M198)-ROW(M$4),-1,1,1)),IF(OFFSET(TBInput!$C$4,ROW(M198)-ROW(M$4),0,1,1)="M",SUM(OFFSET(TBInput!$D$4,ROW(M198)-ROW(M$4),0,1,COLUMN(TBInput!P$4)-COLUMN(TBInput!$C$4))),OFFSET(TBInput!P$4,ROW(M198)-ROW(M$4),0,1,1))))</f>
        <v/>
      </c>
    </row>
    <row r="199" spans="1:15" ht="16" customHeight="1" x14ac:dyDescent="0.25">
      <c r="A199" s="2" t="str">
        <f ca="1">IF(OFFSET(TBInput!$A$4,ROW(B199)-ROW(B$4),0,1,1)=0,"",OFFSET(TBInput!$A$4,ROW(B199)-ROW(B$4),0,1,1))</f>
        <v/>
      </c>
      <c r="B199" s="4" t="str">
        <f ca="1">IF(OFFSET(TBInput!$B$4,ROW(A199)-ROW(A$4),0,1,1)=0,"",OFFSET(TBInput!$B$4,ROW(A199)-ROW(A$4),0,1,1))</f>
        <v/>
      </c>
      <c r="C199" s="3" t="str">
        <f ca="1">IF(LEN($A199)&lt;2,"",IF($E$2="Monthly",0,OFFSET(TBInput!D$4,ROW(A199)-ROW(A$4),0,1,1)))</f>
        <v/>
      </c>
      <c r="D199" s="3" t="str">
        <f ca="1">IF(LEN($A199)&lt;2,"",IF($D$2="Monthly",IF(OFFSET(TBInput!$C$4,ROW(A199)-ROW(A$4),0,1,1)="M",OFFSET(TBInput!E$4,ROW(A199)-ROW(A$4),0,1,1),OFFSET(TBInput!E$4,ROW(A199)-ROW(A$4),0,1,1)-OFFSET(TBInput!E$4,ROW(A199)-ROW(A$4),-1,1,1)),IF(OFFSET(TBInput!$C$4,ROW(A199)-ROW(A$4),0,1,1)="M",SUM(OFFSET(TBInput!$D$4,ROW(A199)-ROW(A$4),0,1,COLUMN(TBInput!E$4)-COLUMN(TBInput!$C$4))),OFFSET(TBInput!E$4,ROW(A199)-ROW(A$4),0,1,1))))</f>
        <v/>
      </c>
      <c r="E199" s="3" t="str">
        <f ca="1">IF(LEN($A199)&lt;2,"",IF($D$2="Monthly",IF(OFFSET(TBInput!$C$4,ROW(B199)-ROW(B$4),0,1,1)="M",OFFSET(TBInput!F$4,ROW(B199)-ROW(B$4),0,1,1),OFFSET(TBInput!F$4,ROW(B199)-ROW(B$4),0,1,1)-OFFSET(TBInput!F$4,ROW(B199)-ROW(B$4),-1,1,1)),IF(OFFSET(TBInput!$C$4,ROW(B199)-ROW(B$4),0,1,1)="M",SUM(OFFSET(TBInput!$D$4,ROW(B199)-ROW(B$4),0,1,COLUMN(TBInput!F$4)-COLUMN(TBInput!$C$4))),OFFSET(TBInput!F$4,ROW(B199)-ROW(B$4),0,1,1))))</f>
        <v/>
      </c>
      <c r="F199" s="3" t="str">
        <f ca="1">IF(LEN($A199)&lt;2,"",IF($D$2="Monthly",IF(OFFSET(TBInput!$C$4,ROW(D199)-ROW(D$4),0,1,1)="M",OFFSET(TBInput!G$4,ROW(D199)-ROW(D$4),0,1,1),OFFSET(TBInput!G$4,ROW(D199)-ROW(D$4),0,1,1)-OFFSET(TBInput!G$4,ROW(D199)-ROW(D$4),-1,1,1)),IF(OFFSET(TBInput!$C$4,ROW(D199)-ROW(D$4),0,1,1)="M",SUM(OFFSET(TBInput!$D$4,ROW(D199)-ROW(D$4),0,1,COLUMN(TBInput!G$4)-COLUMN(TBInput!$C$4))),OFFSET(TBInput!G$4,ROW(D199)-ROW(D$4),0,1,1))))</f>
        <v/>
      </c>
      <c r="G199" s="3" t="str">
        <f ca="1">IF(LEN($A199)&lt;2,"",IF($D$2="Monthly",IF(OFFSET(TBInput!$C$4,ROW(E199)-ROW(E$4),0,1,1)="M",OFFSET(TBInput!H$4,ROW(E199)-ROW(E$4),0,1,1),OFFSET(TBInput!H$4,ROW(E199)-ROW(E$4),0,1,1)-OFFSET(TBInput!H$4,ROW(E199)-ROW(E$4),-1,1,1)),IF(OFFSET(TBInput!$C$4,ROW(E199)-ROW(E$4),0,1,1)="M",SUM(OFFSET(TBInput!$D$4,ROW(E199)-ROW(E$4),0,1,COLUMN(TBInput!H$4)-COLUMN(TBInput!$C$4))),OFFSET(TBInput!H$4,ROW(E199)-ROW(E$4),0,1,1))))</f>
        <v/>
      </c>
      <c r="H199" s="3" t="str">
        <f ca="1">IF(LEN($A199)&lt;2,"",IF($D$2="Monthly",IF(OFFSET(TBInput!$C$4,ROW(F199)-ROW(F$4),0,1,1)="M",OFFSET(TBInput!I$4,ROW(F199)-ROW(F$4),0,1,1),OFFSET(TBInput!I$4,ROW(F199)-ROW(F$4),0,1,1)-OFFSET(TBInput!I$4,ROW(F199)-ROW(F$4),-1,1,1)),IF(OFFSET(TBInput!$C$4,ROW(F199)-ROW(F$4),0,1,1)="M",SUM(OFFSET(TBInput!$D$4,ROW(F199)-ROW(F$4),0,1,COLUMN(TBInput!I$4)-COLUMN(TBInput!$C$4))),OFFSET(TBInput!I$4,ROW(F199)-ROW(F$4),0,1,1))))</f>
        <v/>
      </c>
      <c r="I199" s="3" t="str">
        <f ca="1">IF(LEN($A199)&lt;2,"",IF($D$2="Monthly",IF(OFFSET(TBInput!$C$4,ROW(G199)-ROW(G$4),0,1,1)="M",OFFSET(TBInput!J$4,ROW(G199)-ROW(G$4),0,1,1),OFFSET(TBInput!J$4,ROW(G199)-ROW(G$4),0,1,1)-OFFSET(TBInput!J$4,ROW(G199)-ROW(G$4),-1,1,1)),IF(OFFSET(TBInput!$C$4,ROW(G199)-ROW(G$4),0,1,1)="M",SUM(OFFSET(TBInput!$D$4,ROW(G199)-ROW(G$4),0,1,COLUMN(TBInput!J$4)-COLUMN(TBInput!$C$4))),OFFSET(TBInput!J$4,ROW(G199)-ROW(G$4),0,1,1))))</f>
        <v/>
      </c>
      <c r="J199" s="3" t="str">
        <f ca="1">IF(LEN($A199)&lt;2,"",IF($D$2="Monthly",IF(OFFSET(TBInput!$C$4,ROW(H199)-ROW(H$4),0,1,1)="M",OFFSET(TBInput!K$4,ROW(H199)-ROW(H$4),0,1,1),OFFSET(TBInput!K$4,ROW(H199)-ROW(H$4),0,1,1)-OFFSET(TBInput!K$4,ROW(H199)-ROW(H$4),-1,1,1)),IF(OFFSET(TBInput!$C$4,ROW(H199)-ROW(H$4),0,1,1)="M",SUM(OFFSET(TBInput!$D$4,ROW(H199)-ROW(H$4),0,1,COLUMN(TBInput!K$4)-COLUMN(TBInput!$C$4))),OFFSET(TBInput!K$4,ROW(H199)-ROW(H$4),0,1,1))))</f>
        <v/>
      </c>
      <c r="K199" s="3" t="str">
        <f ca="1">IF(LEN($A199)&lt;2,"",IF($D$2="Monthly",IF(OFFSET(TBInput!$C$4,ROW(I199)-ROW(I$4),0,1,1)="M",OFFSET(TBInput!L$4,ROW(I199)-ROW(I$4),0,1,1),OFFSET(TBInput!L$4,ROW(I199)-ROW(I$4),0,1,1)-OFFSET(TBInput!L$4,ROW(I199)-ROW(I$4),-1,1,1)),IF(OFFSET(TBInput!$C$4,ROW(I199)-ROW(I$4),0,1,1)="M",SUM(OFFSET(TBInput!$D$4,ROW(I199)-ROW(I$4),0,1,COLUMN(TBInput!L$4)-COLUMN(TBInput!$C$4))),OFFSET(TBInput!L$4,ROW(I199)-ROW(I$4),0,1,1))))</f>
        <v/>
      </c>
      <c r="L199" s="3" t="str">
        <f ca="1">IF(LEN($A199)&lt;2,"",IF($D$2="Monthly",IF(OFFSET(TBInput!$C$4,ROW(J199)-ROW(J$4),0,1,1)="M",OFFSET(TBInput!M$4,ROW(J199)-ROW(J$4),0,1,1),OFFSET(TBInput!M$4,ROW(J199)-ROW(J$4),0,1,1)-OFFSET(TBInput!M$4,ROW(J199)-ROW(J$4),-1,1,1)),IF(OFFSET(TBInput!$C$4,ROW(J199)-ROW(J$4),0,1,1)="M",SUM(OFFSET(TBInput!$D$4,ROW(J199)-ROW(J$4),0,1,COLUMN(TBInput!M$4)-COLUMN(TBInput!$C$4))),OFFSET(TBInput!M$4,ROW(J199)-ROW(J$4),0,1,1))))</f>
        <v/>
      </c>
      <c r="M199" s="3" t="str">
        <f ca="1">IF(LEN($A199)&lt;2,"",IF($D$2="Monthly",IF(OFFSET(TBInput!$C$4,ROW(K199)-ROW(K$4),0,1,1)="M",OFFSET(TBInput!N$4,ROW(K199)-ROW(K$4),0,1,1),OFFSET(TBInput!N$4,ROW(K199)-ROW(K$4),0,1,1)-OFFSET(TBInput!N$4,ROW(K199)-ROW(K$4),-1,1,1)),IF(OFFSET(TBInput!$C$4,ROW(K199)-ROW(K$4),0,1,1)="M",SUM(OFFSET(TBInput!$D$4,ROW(K199)-ROW(K$4),0,1,COLUMN(TBInput!N$4)-COLUMN(TBInput!$C$4))),OFFSET(TBInput!N$4,ROW(K199)-ROW(K$4),0,1,1))))</f>
        <v/>
      </c>
      <c r="N199" s="3" t="str">
        <f ca="1">IF(LEN($A199)&lt;2,"",IF($D$2="Monthly",IF(OFFSET(TBInput!$C$4,ROW(L199)-ROW(L$4),0,1,1)="M",OFFSET(TBInput!O$4,ROW(L199)-ROW(L$4),0,1,1),OFFSET(TBInput!O$4,ROW(L199)-ROW(L$4),0,1,1)-OFFSET(TBInput!O$4,ROW(L199)-ROW(L$4),-1,1,1)),IF(OFFSET(TBInput!$C$4,ROW(L199)-ROW(L$4),0,1,1)="M",SUM(OFFSET(TBInput!$D$4,ROW(L199)-ROW(L$4),0,1,COLUMN(TBInput!O$4)-COLUMN(TBInput!$C$4))),OFFSET(TBInput!O$4,ROW(L199)-ROW(L$4),0,1,1))))</f>
        <v/>
      </c>
      <c r="O199" s="3" t="str">
        <f ca="1">IF(LEN($A199)&lt;2,"",IF($D$2="Monthly",IF(OFFSET(TBInput!$C$4,ROW(M199)-ROW(M$4),0,1,1)="M",OFFSET(TBInput!P$4,ROW(M199)-ROW(M$4),0,1,1),OFFSET(TBInput!P$4,ROW(M199)-ROW(M$4),0,1,1)-OFFSET(TBInput!P$4,ROW(M199)-ROW(M$4),-1,1,1)),IF(OFFSET(TBInput!$C$4,ROW(M199)-ROW(M$4),0,1,1)="M",SUM(OFFSET(TBInput!$D$4,ROW(M199)-ROW(M$4),0,1,COLUMN(TBInput!P$4)-COLUMN(TBInput!$C$4))),OFFSET(TBInput!P$4,ROW(M199)-ROW(M$4),0,1,1))))</f>
        <v/>
      </c>
    </row>
    <row r="200" spans="1:15" ht="16" customHeight="1" x14ac:dyDescent="0.25">
      <c r="A200" s="2" t="str">
        <f ca="1">IF(OFFSET(TBInput!$A$4,ROW(B200)-ROW(B$4),0,1,1)=0,"",OFFSET(TBInput!$A$4,ROW(B200)-ROW(B$4),0,1,1))</f>
        <v/>
      </c>
      <c r="B200" s="4" t="str">
        <f ca="1">IF(OFFSET(TBInput!$B$4,ROW(A200)-ROW(A$4),0,1,1)=0,"",OFFSET(TBInput!$B$4,ROW(A200)-ROW(A$4),0,1,1))</f>
        <v/>
      </c>
      <c r="C200" s="3" t="str">
        <f ca="1">IF(LEN($A200)&lt;2,"",IF($E$2="Monthly",0,OFFSET(TBInput!D$4,ROW(A200)-ROW(A$4),0,1,1)))</f>
        <v/>
      </c>
      <c r="D200" s="3" t="str">
        <f ca="1">IF(LEN($A200)&lt;2,"",IF($D$2="Monthly",IF(OFFSET(TBInput!$C$4,ROW(A200)-ROW(A$4),0,1,1)="M",OFFSET(TBInput!E$4,ROW(A200)-ROW(A$4),0,1,1),OFFSET(TBInput!E$4,ROW(A200)-ROW(A$4),0,1,1)-OFFSET(TBInput!E$4,ROW(A200)-ROW(A$4),-1,1,1)),IF(OFFSET(TBInput!$C$4,ROW(A200)-ROW(A$4),0,1,1)="M",SUM(OFFSET(TBInput!$D$4,ROW(A200)-ROW(A$4),0,1,COLUMN(TBInput!E$4)-COLUMN(TBInput!$C$4))),OFFSET(TBInput!E$4,ROW(A200)-ROW(A$4),0,1,1))))</f>
        <v/>
      </c>
      <c r="E200" s="3" t="str">
        <f ca="1">IF(LEN($A200)&lt;2,"",IF($D$2="Monthly",IF(OFFSET(TBInput!$C$4,ROW(B200)-ROW(B$4),0,1,1)="M",OFFSET(TBInput!F$4,ROW(B200)-ROW(B$4),0,1,1),OFFSET(TBInput!F$4,ROW(B200)-ROW(B$4),0,1,1)-OFFSET(TBInput!F$4,ROW(B200)-ROW(B$4),-1,1,1)),IF(OFFSET(TBInput!$C$4,ROW(B200)-ROW(B$4),0,1,1)="M",SUM(OFFSET(TBInput!$D$4,ROW(B200)-ROW(B$4),0,1,COLUMN(TBInput!F$4)-COLUMN(TBInput!$C$4))),OFFSET(TBInput!F$4,ROW(B200)-ROW(B$4),0,1,1))))</f>
        <v/>
      </c>
      <c r="F200" s="3" t="str">
        <f ca="1">IF(LEN($A200)&lt;2,"",IF($D$2="Monthly",IF(OFFSET(TBInput!$C$4,ROW(D200)-ROW(D$4),0,1,1)="M",OFFSET(TBInput!G$4,ROW(D200)-ROW(D$4),0,1,1),OFFSET(TBInput!G$4,ROW(D200)-ROW(D$4),0,1,1)-OFFSET(TBInput!G$4,ROW(D200)-ROW(D$4),-1,1,1)),IF(OFFSET(TBInput!$C$4,ROW(D200)-ROW(D$4),0,1,1)="M",SUM(OFFSET(TBInput!$D$4,ROW(D200)-ROW(D$4),0,1,COLUMN(TBInput!G$4)-COLUMN(TBInput!$C$4))),OFFSET(TBInput!G$4,ROW(D200)-ROW(D$4),0,1,1))))</f>
        <v/>
      </c>
      <c r="G200" s="3" t="str">
        <f ca="1">IF(LEN($A200)&lt;2,"",IF($D$2="Monthly",IF(OFFSET(TBInput!$C$4,ROW(E200)-ROW(E$4),0,1,1)="M",OFFSET(TBInput!H$4,ROW(E200)-ROW(E$4),0,1,1),OFFSET(TBInput!H$4,ROW(E200)-ROW(E$4),0,1,1)-OFFSET(TBInput!H$4,ROW(E200)-ROW(E$4),-1,1,1)),IF(OFFSET(TBInput!$C$4,ROW(E200)-ROW(E$4),0,1,1)="M",SUM(OFFSET(TBInput!$D$4,ROW(E200)-ROW(E$4),0,1,COLUMN(TBInput!H$4)-COLUMN(TBInput!$C$4))),OFFSET(TBInput!H$4,ROW(E200)-ROW(E$4),0,1,1))))</f>
        <v/>
      </c>
      <c r="H200" s="3" t="str">
        <f ca="1">IF(LEN($A200)&lt;2,"",IF($D$2="Monthly",IF(OFFSET(TBInput!$C$4,ROW(F200)-ROW(F$4),0,1,1)="M",OFFSET(TBInput!I$4,ROW(F200)-ROW(F$4),0,1,1),OFFSET(TBInput!I$4,ROW(F200)-ROW(F$4),0,1,1)-OFFSET(TBInput!I$4,ROW(F200)-ROW(F$4),-1,1,1)),IF(OFFSET(TBInput!$C$4,ROW(F200)-ROW(F$4),0,1,1)="M",SUM(OFFSET(TBInput!$D$4,ROW(F200)-ROW(F$4),0,1,COLUMN(TBInput!I$4)-COLUMN(TBInput!$C$4))),OFFSET(TBInput!I$4,ROW(F200)-ROW(F$4),0,1,1))))</f>
        <v/>
      </c>
      <c r="I200" s="3" t="str">
        <f ca="1">IF(LEN($A200)&lt;2,"",IF($D$2="Monthly",IF(OFFSET(TBInput!$C$4,ROW(G200)-ROW(G$4),0,1,1)="M",OFFSET(TBInput!J$4,ROW(G200)-ROW(G$4),0,1,1),OFFSET(TBInput!J$4,ROW(G200)-ROW(G$4),0,1,1)-OFFSET(TBInput!J$4,ROW(G200)-ROW(G$4),-1,1,1)),IF(OFFSET(TBInput!$C$4,ROW(G200)-ROW(G$4),0,1,1)="M",SUM(OFFSET(TBInput!$D$4,ROW(G200)-ROW(G$4),0,1,COLUMN(TBInput!J$4)-COLUMN(TBInput!$C$4))),OFFSET(TBInput!J$4,ROW(G200)-ROW(G$4),0,1,1))))</f>
        <v/>
      </c>
      <c r="J200" s="3" t="str">
        <f ca="1">IF(LEN($A200)&lt;2,"",IF($D$2="Monthly",IF(OFFSET(TBInput!$C$4,ROW(H200)-ROW(H$4),0,1,1)="M",OFFSET(TBInput!K$4,ROW(H200)-ROW(H$4),0,1,1),OFFSET(TBInput!K$4,ROW(H200)-ROW(H$4),0,1,1)-OFFSET(TBInput!K$4,ROW(H200)-ROW(H$4),-1,1,1)),IF(OFFSET(TBInput!$C$4,ROW(H200)-ROW(H$4),0,1,1)="M",SUM(OFFSET(TBInput!$D$4,ROW(H200)-ROW(H$4),0,1,COLUMN(TBInput!K$4)-COLUMN(TBInput!$C$4))),OFFSET(TBInput!K$4,ROW(H200)-ROW(H$4),0,1,1))))</f>
        <v/>
      </c>
      <c r="K200" s="3" t="str">
        <f ca="1">IF(LEN($A200)&lt;2,"",IF($D$2="Monthly",IF(OFFSET(TBInput!$C$4,ROW(I200)-ROW(I$4),0,1,1)="M",OFFSET(TBInput!L$4,ROW(I200)-ROW(I$4),0,1,1),OFFSET(TBInput!L$4,ROW(I200)-ROW(I$4),0,1,1)-OFFSET(TBInput!L$4,ROW(I200)-ROW(I$4),-1,1,1)),IF(OFFSET(TBInput!$C$4,ROW(I200)-ROW(I$4),0,1,1)="M",SUM(OFFSET(TBInput!$D$4,ROW(I200)-ROW(I$4),0,1,COLUMN(TBInput!L$4)-COLUMN(TBInput!$C$4))),OFFSET(TBInput!L$4,ROW(I200)-ROW(I$4),0,1,1))))</f>
        <v/>
      </c>
      <c r="L200" s="3" t="str">
        <f ca="1">IF(LEN($A200)&lt;2,"",IF($D$2="Monthly",IF(OFFSET(TBInput!$C$4,ROW(J200)-ROW(J$4),0,1,1)="M",OFFSET(TBInput!M$4,ROW(J200)-ROW(J$4),0,1,1),OFFSET(TBInput!M$4,ROW(J200)-ROW(J$4),0,1,1)-OFFSET(TBInput!M$4,ROW(J200)-ROW(J$4),-1,1,1)),IF(OFFSET(TBInput!$C$4,ROW(J200)-ROW(J$4),0,1,1)="M",SUM(OFFSET(TBInput!$D$4,ROW(J200)-ROW(J$4),0,1,COLUMN(TBInput!M$4)-COLUMN(TBInput!$C$4))),OFFSET(TBInput!M$4,ROW(J200)-ROW(J$4),0,1,1))))</f>
        <v/>
      </c>
      <c r="M200" s="3" t="str">
        <f ca="1">IF(LEN($A200)&lt;2,"",IF($D$2="Monthly",IF(OFFSET(TBInput!$C$4,ROW(K200)-ROW(K$4),0,1,1)="M",OFFSET(TBInput!N$4,ROW(K200)-ROW(K$4),0,1,1),OFFSET(TBInput!N$4,ROW(K200)-ROW(K$4),0,1,1)-OFFSET(TBInput!N$4,ROW(K200)-ROW(K$4),-1,1,1)),IF(OFFSET(TBInput!$C$4,ROW(K200)-ROW(K$4),0,1,1)="M",SUM(OFFSET(TBInput!$D$4,ROW(K200)-ROW(K$4),0,1,COLUMN(TBInput!N$4)-COLUMN(TBInput!$C$4))),OFFSET(TBInput!N$4,ROW(K200)-ROW(K$4),0,1,1))))</f>
        <v/>
      </c>
      <c r="N200" s="3" t="str">
        <f ca="1">IF(LEN($A200)&lt;2,"",IF($D$2="Monthly",IF(OFFSET(TBInput!$C$4,ROW(L200)-ROW(L$4),0,1,1)="M",OFFSET(TBInput!O$4,ROW(L200)-ROW(L$4),0,1,1),OFFSET(TBInput!O$4,ROW(L200)-ROW(L$4),0,1,1)-OFFSET(TBInput!O$4,ROW(L200)-ROW(L$4),-1,1,1)),IF(OFFSET(TBInput!$C$4,ROW(L200)-ROW(L$4),0,1,1)="M",SUM(OFFSET(TBInput!$D$4,ROW(L200)-ROW(L$4),0,1,COLUMN(TBInput!O$4)-COLUMN(TBInput!$C$4))),OFFSET(TBInput!O$4,ROW(L200)-ROW(L$4),0,1,1))))</f>
        <v/>
      </c>
      <c r="O200" s="3" t="str">
        <f ca="1">IF(LEN($A200)&lt;2,"",IF($D$2="Monthly",IF(OFFSET(TBInput!$C$4,ROW(M200)-ROW(M$4),0,1,1)="M",OFFSET(TBInput!P$4,ROW(M200)-ROW(M$4),0,1,1),OFFSET(TBInput!P$4,ROW(M200)-ROW(M$4),0,1,1)-OFFSET(TBInput!P$4,ROW(M200)-ROW(M$4),-1,1,1)),IF(OFFSET(TBInput!$C$4,ROW(M200)-ROW(M$4),0,1,1)="M",SUM(OFFSET(TBInput!$D$4,ROW(M200)-ROW(M$4),0,1,COLUMN(TBInput!P$4)-COLUMN(TBInput!$C$4))),OFFSET(TBInput!P$4,ROW(M200)-ROW(M$4),0,1,1))))</f>
        <v/>
      </c>
    </row>
    <row r="201" spans="1:15" ht="16" customHeight="1" x14ac:dyDescent="0.25">
      <c r="A201" s="2" t="str">
        <f ca="1">IF(OFFSET(TBInput!$A$4,ROW(B201)-ROW(B$4),0,1,1)=0,"",OFFSET(TBInput!$A$4,ROW(B201)-ROW(B$4),0,1,1))</f>
        <v/>
      </c>
      <c r="B201" s="4" t="str">
        <f ca="1">IF(OFFSET(TBInput!$B$4,ROW(A201)-ROW(A$4),0,1,1)=0,"",OFFSET(TBInput!$B$4,ROW(A201)-ROW(A$4),0,1,1))</f>
        <v/>
      </c>
      <c r="C201" s="3" t="str">
        <f ca="1">IF(LEN($A201)&lt;2,"",IF($E$2="Monthly",0,OFFSET(TBInput!D$4,ROW(A201)-ROW(A$4),0,1,1)))</f>
        <v/>
      </c>
      <c r="D201" s="3" t="str">
        <f ca="1">IF(LEN($A201)&lt;2,"",IF($D$2="Monthly",IF(OFFSET(TBInput!$C$4,ROW(A201)-ROW(A$4),0,1,1)="M",OFFSET(TBInput!E$4,ROW(A201)-ROW(A$4),0,1,1),OFFSET(TBInput!E$4,ROW(A201)-ROW(A$4),0,1,1)-OFFSET(TBInput!E$4,ROW(A201)-ROW(A$4),-1,1,1)),IF(OFFSET(TBInput!$C$4,ROW(A201)-ROW(A$4),0,1,1)="M",SUM(OFFSET(TBInput!$D$4,ROW(A201)-ROW(A$4),0,1,COLUMN(TBInput!E$4)-COLUMN(TBInput!$C$4))),OFFSET(TBInput!E$4,ROW(A201)-ROW(A$4),0,1,1))))</f>
        <v/>
      </c>
      <c r="E201" s="3" t="str">
        <f ca="1">IF(LEN($A201)&lt;2,"",IF($D$2="Monthly",IF(OFFSET(TBInput!$C$4,ROW(B201)-ROW(B$4),0,1,1)="M",OFFSET(TBInput!F$4,ROW(B201)-ROW(B$4),0,1,1),OFFSET(TBInput!F$4,ROW(B201)-ROW(B$4),0,1,1)-OFFSET(TBInput!F$4,ROW(B201)-ROW(B$4),-1,1,1)),IF(OFFSET(TBInput!$C$4,ROW(B201)-ROW(B$4),0,1,1)="M",SUM(OFFSET(TBInput!$D$4,ROW(B201)-ROW(B$4),0,1,COLUMN(TBInput!F$4)-COLUMN(TBInput!$C$4))),OFFSET(TBInput!F$4,ROW(B201)-ROW(B$4),0,1,1))))</f>
        <v/>
      </c>
      <c r="F201" s="3" t="str">
        <f ca="1">IF(LEN($A201)&lt;2,"",IF($D$2="Monthly",IF(OFFSET(TBInput!$C$4,ROW(D201)-ROW(D$4),0,1,1)="M",OFFSET(TBInput!G$4,ROW(D201)-ROW(D$4),0,1,1),OFFSET(TBInput!G$4,ROW(D201)-ROW(D$4),0,1,1)-OFFSET(TBInput!G$4,ROW(D201)-ROW(D$4),-1,1,1)),IF(OFFSET(TBInput!$C$4,ROW(D201)-ROW(D$4),0,1,1)="M",SUM(OFFSET(TBInput!$D$4,ROW(D201)-ROW(D$4),0,1,COLUMN(TBInput!G$4)-COLUMN(TBInput!$C$4))),OFFSET(TBInput!G$4,ROW(D201)-ROW(D$4),0,1,1))))</f>
        <v/>
      </c>
      <c r="G201" s="3" t="str">
        <f ca="1">IF(LEN($A201)&lt;2,"",IF($D$2="Monthly",IF(OFFSET(TBInput!$C$4,ROW(E201)-ROW(E$4),0,1,1)="M",OFFSET(TBInput!H$4,ROW(E201)-ROW(E$4),0,1,1),OFFSET(TBInput!H$4,ROW(E201)-ROW(E$4),0,1,1)-OFFSET(TBInput!H$4,ROW(E201)-ROW(E$4),-1,1,1)),IF(OFFSET(TBInput!$C$4,ROW(E201)-ROW(E$4),0,1,1)="M",SUM(OFFSET(TBInput!$D$4,ROW(E201)-ROW(E$4),0,1,COLUMN(TBInput!H$4)-COLUMN(TBInput!$C$4))),OFFSET(TBInput!H$4,ROW(E201)-ROW(E$4),0,1,1))))</f>
        <v/>
      </c>
      <c r="H201" s="3" t="str">
        <f ca="1">IF(LEN($A201)&lt;2,"",IF($D$2="Monthly",IF(OFFSET(TBInput!$C$4,ROW(F201)-ROW(F$4),0,1,1)="M",OFFSET(TBInput!I$4,ROW(F201)-ROW(F$4),0,1,1),OFFSET(TBInput!I$4,ROW(F201)-ROW(F$4),0,1,1)-OFFSET(TBInput!I$4,ROW(F201)-ROW(F$4),-1,1,1)),IF(OFFSET(TBInput!$C$4,ROW(F201)-ROW(F$4),0,1,1)="M",SUM(OFFSET(TBInput!$D$4,ROW(F201)-ROW(F$4),0,1,COLUMN(TBInput!I$4)-COLUMN(TBInput!$C$4))),OFFSET(TBInput!I$4,ROW(F201)-ROW(F$4),0,1,1))))</f>
        <v/>
      </c>
      <c r="I201" s="3" t="str">
        <f ca="1">IF(LEN($A201)&lt;2,"",IF($D$2="Monthly",IF(OFFSET(TBInput!$C$4,ROW(G201)-ROW(G$4),0,1,1)="M",OFFSET(TBInput!J$4,ROW(G201)-ROW(G$4),0,1,1),OFFSET(TBInput!J$4,ROW(G201)-ROW(G$4),0,1,1)-OFFSET(TBInput!J$4,ROW(G201)-ROW(G$4),-1,1,1)),IF(OFFSET(TBInput!$C$4,ROW(G201)-ROW(G$4),0,1,1)="M",SUM(OFFSET(TBInput!$D$4,ROW(G201)-ROW(G$4),0,1,COLUMN(TBInput!J$4)-COLUMN(TBInput!$C$4))),OFFSET(TBInput!J$4,ROW(G201)-ROW(G$4),0,1,1))))</f>
        <v/>
      </c>
      <c r="J201" s="3" t="str">
        <f ca="1">IF(LEN($A201)&lt;2,"",IF($D$2="Monthly",IF(OFFSET(TBInput!$C$4,ROW(H201)-ROW(H$4),0,1,1)="M",OFFSET(TBInput!K$4,ROW(H201)-ROW(H$4),0,1,1),OFFSET(TBInput!K$4,ROW(H201)-ROW(H$4),0,1,1)-OFFSET(TBInput!K$4,ROW(H201)-ROW(H$4),-1,1,1)),IF(OFFSET(TBInput!$C$4,ROW(H201)-ROW(H$4),0,1,1)="M",SUM(OFFSET(TBInput!$D$4,ROW(H201)-ROW(H$4),0,1,COLUMN(TBInput!K$4)-COLUMN(TBInput!$C$4))),OFFSET(TBInput!K$4,ROW(H201)-ROW(H$4),0,1,1))))</f>
        <v/>
      </c>
      <c r="K201" s="3" t="str">
        <f ca="1">IF(LEN($A201)&lt;2,"",IF($D$2="Monthly",IF(OFFSET(TBInput!$C$4,ROW(I201)-ROW(I$4),0,1,1)="M",OFFSET(TBInput!L$4,ROW(I201)-ROW(I$4),0,1,1),OFFSET(TBInput!L$4,ROW(I201)-ROW(I$4),0,1,1)-OFFSET(TBInput!L$4,ROW(I201)-ROW(I$4),-1,1,1)),IF(OFFSET(TBInput!$C$4,ROW(I201)-ROW(I$4),0,1,1)="M",SUM(OFFSET(TBInput!$D$4,ROW(I201)-ROW(I$4),0,1,COLUMN(TBInput!L$4)-COLUMN(TBInput!$C$4))),OFFSET(TBInput!L$4,ROW(I201)-ROW(I$4),0,1,1))))</f>
        <v/>
      </c>
      <c r="L201" s="3" t="str">
        <f ca="1">IF(LEN($A201)&lt;2,"",IF($D$2="Monthly",IF(OFFSET(TBInput!$C$4,ROW(J201)-ROW(J$4),0,1,1)="M",OFFSET(TBInput!M$4,ROW(J201)-ROW(J$4),0,1,1),OFFSET(TBInput!M$4,ROW(J201)-ROW(J$4),0,1,1)-OFFSET(TBInput!M$4,ROW(J201)-ROW(J$4),-1,1,1)),IF(OFFSET(TBInput!$C$4,ROW(J201)-ROW(J$4),0,1,1)="M",SUM(OFFSET(TBInput!$D$4,ROW(J201)-ROW(J$4),0,1,COLUMN(TBInput!M$4)-COLUMN(TBInput!$C$4))),OFFSET(TBInput!M$4,ROW(J201)-ROW(J$4),0,1,1))))</f>
        <v/>
      </c>
      <c r="M201" s="3" t="str">
        <f ca="1">IF(LEN($A201)&lt;2,"",IF($D$2="Monthly",IF(OFFSET(TBInput!$C$4,ROW(K201)-ROW(K$4),0,1,1)="M",OFFSET(TBInput!N$4,ROW(K201)-ROW(K$4),0,1,1),OFFSET(TBInput!N$4,ROW(K201)-ROW(K$4),0,1,1)-OFFSET(TBInput!N$4,ROW(K201)-ROW(K$4),-1,1,1)),IF(OFFSET(TBInput!$C$4,ROW(K201)-ROW(K$4),0,1,1)="M",SUM(OFFSET(TBInput!$D$4,ROW(K201)-ROW(K$4),0,1,COLUMN(TBInput!N$4)-COLUMN(TBInput!$C$4))),OFFSET(TBInput!N$4,ROW(K201)-ROW(K$4),0,1,1))))</f>
        <v/>
      </c>
      <c r="N201" s="3" t="str">
        <f ca="1">IF(LEN($A201)&lt;2,"",IF($D$2="Monthly",IF(OFFSET(TBInput!$C$4,ROW(L201)-ROW(L$4),0,1,1)="M",OFFSET(TBInput!O$4,ROW(L201)-ROW(L$4),0,1,1),OFFSET(TBInput!O$4,ROW(L201)-ROW(L$4),0,1,1)-OFFSET(TBInput!O$4,ROW(L201)-ROW(L$4),-1,1,1)),IF(OFFSET(TBInput!$C$4,ROW(L201)-ROW(L$4),0,1,1)="M",SUM(OFFSET(TBInput!$D$4,ROW(L201)-ROW(L$4),0,1,COLUMN(TBInput!O$4)-COLUMN(TBInput!$C$4))),OFFSET(TBInput!O$4,ROW(L201)-ROW(L$4),0,1,1))))</f>
        <v/>
      </c>
      <c r="O201" s="3" t="str">
        <f ca="1">IF(LEN($A201)&lt;2,"",IF($D$2="Monthly",IF(OFFSET(TBInput!$C$4,ROW(M201)-ROW(M$4),0,1,1)="M",OFFSET(TBInput!P$4,ROW(M201)-ROW(M$4),0,1,1),OFFSET(TBInput!P$4,ROW(M201)-ROW(M$4),0,1,1)-OFFSET(TBInput!P$4,ROW(M201)-ROW(M$4),-1,1,1)),IF(OFFSET(TBInput!$C$4,ROW(M201)-ROW(M$4),0,1,1)="M",SUM(OFFSET(TBInput!$D$4,ROW(M201)-ROW(M$4),0,1,COLUMN(TBInput!P$4)-COLUMN(TBInput!$C$4))),OFFSET(TBInput!P$4,ROW(M201)-ROW(M$4),0,1,1))))</f>
        <v/>
      </c>
    </row>
    <row r="202" spans="1:15" ht="16" customHeight="1" x14ac:dyDescent="0.25">
      <c r="A202" s="2" t="str">
        <f ca="1">IF(OFFSET(TBInput!$A$4,ROW(B202)-ROW(B$4),0,1,1)=0,"",OFFSET(TBInput!$A$4,ROW(B202)-ROW(B$4),0,1,1))</f>
        <v/>
      </c>
      <c r="B202" s="4" t="str">
        <f ca="1">IF(OFFSET(TBInput!$B$4,ROW(A202)-ROW(A$4),0,1,1)=0,"",OFFSET(TBInput!$B$4,ROW(A202)-ROW(A$4),0,1,1))</f>
        <v/>
      </c>
      <c r="C202" s="3" t="str">
        <f ca="1">IF(LEN($A202)&lt;2,"",IF($E$2="Monthly",0,OFFSET(TBInput!D$4,ROW(A202)-ROW(A$4),0,1,1)))</f>
        <v/>
      </c>
      <c r="D202" s="3" t="str">
        <f ca="1">IF(LEN($A202)&lt;2,"",IF($D$2="Monthly",IF(OFFSET(TBInput!$C$4,ROW(A202)-ROW(A$4),0,1,1)="M",OFFSET(TBInput!E$4,ROW(A202)-ROW(A$4),0,1,1),OFFSET(TBInput!E$4,ROW(A202)-ROW(A$4),0,1,1)-OFFSET(TBInput!E$4,ROW(A202)-ROW(A$4),-1,1,1)),IF(OFFSET(TBInput!$C$4,ROW(A202)-ROW(A$4),0,1,1)="M",SUM(OFFSET(TBInput!$D$4,ROW(A202)-ROW(A$4),0,1,COLUMN(TBInput!E$4)-COLUMN(TBInput!$C$4))),OFFSET(TBInput!E$4,ROW(A202)-ROW(A$4),0,1,1))))</f>
        <v/>
      </c>
      <c r="E202" s="3" t="str">
        <f ca="1">IF(LEN($A202)&lt;2,"",IF($D$2="Monthly",IF(OFFSET(TBInput!$C$4,ROW(B202)-ROW(B$4),0,1,1)="M",OFFSET(TBInput!F$4,ROW(B202)-ROW(B$4),0,1,1),OFFSET(TBInput!F$4,ROW(B202)-ROW(B$4),0,1,1)-OFFSET(TBInput!F$4,ROW(B202)-ROW(B$4),-1,1,1)),IF(OFFSET(TBInput!$C$4,ROW(B202)-ROW(B$4),0,1,1)="M",SUM(OFFSET(TBInput!$D$4,ROW(B202)-ROW(B$4),0,1,COLUMN(TBInput!F$4)-COLUMN(TBInput!$C$4))),OFFSET(TBInput!F$4,ROW(B202)-ROW(B$4),0,1,1))))</f>
        <v/>
      </c>
      <c r="F202" s="3" t="str">
        <f ca="1">IF(LEN($A202)&lt;2,"",IF($D$2="Monthly",IF(OFFSET(TBInput!$C$4,ROW(D202)-ROW(D$4),0,1,1)="M",OFFSET(TBInput!G$4,ROW(D202)-ROW(D$4),0,1,1),OFFSET(TBInput!G$4,ROW(D202)-ROW(D$4),0,1,1)-OFFSET(TBInput!G$4,ROW(D202)-ROW(D$4),-1,1,1)),IF(OFFSET(TBInput!$C$4,ROW(D202)-ROW(D$4),0,1,1)="M",SUM(OFFSET(TBInput!$D$4,ROW(D202)-ROW(D$4),0,1,COLUMN(TBInput!G$4)-COLUMN(TBInput!$C$4))),OFFSET(TBInput!G$4,ROW(D202)-ROW(D$4),0,1,1))))</f>
        <v/>
      </c>
      <c r="G202" s="3" t="str">
        <f ca="1">IF(LEN($A202)&lt;2,"",IF($D$2="Monthly",IF(OFFSET(TBInput!$C$4,ROW(E202)-ROW(E$4),0,1,1)="M",OFFSET(TBInput!H$4,ROW(E202)-ROW(E$4),0,1,1),OFFSET(TBInput!H$4,ROW(E202)-ROW(E$4),0,1,1)-OFFSET(TBInput!H$4,ROW(E202)-ROW(E$4),-1,1,1)),IF(OFFSET(TBInput!$C$4,ROW(E202)-ROW(E$4),0,1,1)="M",SUM(OFFSET(TBInput!$D$4,ROW(E202)-ROW(E$4),0,1,COLUMN(TBInput!H$4)-COLUMN(TBInput!$C$4))),OFFSET(TBInput!H$4,ROW(E202)-ROW(E$4),0,1,1))))</f>
        <v/>
      </c>
      <c r="H202" s="3" t="str">
        <f ca="1">IF(LEN($A202)&lt;2,"",IF($D$2="Monthly",IF(OFFSET(TBInput!$C$4,ROW(F202)-ROW(F$4),0,1,1)="M",OFFSET(TBInput!I$4,ROW(F202)-ROW(F$4),0,1,1),OFFSET(TBInput!I$4,ROW(F202)-ROW(F$4),0,1,1)-OFFSET(TBInput!I$4,ROW(F202)-ROW(F$4),-1,1,1)),IF(OFFSET(TBInput!$C$4,ROW(F202)-ROW(F$4),0,1,1)="M",SUM(OFFSET(TBInput!$D$4,ROW(F202)-ROW(F$4),0,1,COLUMN(TBInput!I$4)-COLUMN(TBInput!$C$4))),OFFSET(TBInput!I$4,ROW(F202)-ROW(F$4),0,1,1))))</f>
        <v/>
      </c>
      <c r="I202" s="3" t="str">
        <f ca="1">IF(LEN($A202)&lt;2,"",IF($D$2="Monthly",IF(OFFSET(TBInput!$C$4,ROW(G202)-ROW(G$4),0,1,1)="M",OFFSET(TBInput!J$4,ROW(G202)-ROW(G$4),0,1,1),OFFSET(TBInput!J$4,ROW(G202)-ROW(G$4),0,1,1)-OFFSET(TBInput!J$4,ROW(G202)-ROW(G$4),-1,1,1)),IF(OFFSET(TBInput!$C$4,ROW(G202)-ROW(G$4),0,1,1)="M",SUM(OFFSET(TBInput!$D$4,ROW(G202)-ROW(G$4),0,1,COLUMN(TBInput!J$4)-COLUMN(TBInput!$C$4))),OFFSET(TBInput!J$4,ROW(G202)-ROW(G$4),0,1,1))))</f>
        <v/>
      </c>
      <c r="J202" s="3" t="str">
        <f ca="1">IF(LEN($A202)&lt;2,"",IF($D$2="Monthly",IF(OFFSET(TBInput!$C$4,ROW(H202)-ROW(H$4),0,1,1)="M",OFFSET(TBInput!K$4,ROW(H202)-ROW(H$4),0,1,1),OFFSET(TBInput!K$4,ROW(H202)-ROW(H$4),0,1,1)-OFFSET(TBInput!K$4,ROW(H202)-ROW(H$4),-1,1,1)),IF(OFFSET(TBInput!$C$4,ROW(H202)-ROW(H$4),0,1,1)="M",SUM(OFFSET(TBInput!$D$4,ROW(H202)-ROW(H$4),0,1,COLUMN(TBInput!K$4)-COLUMN(TBInput!$C$4))),OFFSET(TBInput!K$4,ROW(H202)-ROW(H$4),0,1,1))))</f>
        <v/>
      </c>
      <c r="K202" s="3" t="str">
        <f ca="1">IF(LEN($A202)&lt;2,"",IF($D$2="Monthly",IF(OFFSET(TBInput!$C$4,ROW(I202)-ROW(I$4),0,1,1)="M",OFFSET(TBInput!L$4,ROW(I202)-ROW(I$4),0,1,1),OFFSET(TBInput!L$4,ROW(I202)-ROW(I$4),0,1,1)-OFFSET(TBInput!L$4,ROW(I202)-ROW(I$4),-1,1,1)),IF(OFFSET(TBInput!$C$4,ROW(I202)-ROW(I$4),0,1,1)="M",SUM(OFFSET(TBInput!$D$4,ROW(I202)-ROW(I$4),0,1,COLUMN(TBInput!L$4)-COLUMN(TBInput!$C$4))),OFFSET(TBInput!L$4,ROW(I202)-ROW(I$4),0,1,1))))</f>
        <v/>
      </c>
      <c r="L202" s="3" t="str">
        <f ca="1">IF(LEN($A202)&lt;2,"",IF($D$2="Monthly",IF(OFFSET(TBInput!$C$4,ROW(J202)-ROW(J$4),0,1,1)="M",OFFSET(TBInput!M$4,ROW(J202)-ROW(J$4),0,1,1),OFFSET(TBInput!M$4,ROW(J202)-ROW(J$4),0,1,1)-OFFSET(TBInput!M$4,ROW(J202)-ROW(J$4),-1,1,1)),IF(OFFSET(TBInput!$C$4,ROW(J202)-ROW(J$4),0,1,1)="M",SUM(OFFSET(TBInput!$D$4,ROW(J202)-ROW(J$4),0,1,COLUMN(TBInput!M$4)-COLUMN(TBInput!$C$4))),OFFSET(TBInput!M$4,ROW(J202)-ROW(J$4),0,1,1))))</f>
        <v/>
      </c>
      <c r="M202" s="3" t="str">
        <f ca="1">IF(LEN($A202)&lt;2,"",IF($D$2="Monthly",IF(OFFSET(TBInput!$C$4,ROW(K202)-ROW(K$4),0,1,1)="M",OFFSET(TBInput!N$4,ROW(K202)-ROW(K$4),0,1,1),OFFSET(TBInput!N$4,ROW(K202)-ROW(K$4),0,1,1)-OFFSET(TBInput!N$4,ROW(K202)-ROW(K$4),-1,1,1)),IF(OFFSET(TBInput!$C$4,ROW(K202)-ROW(K$4),0,1,1)="M",SUM(OFFSET(TBInput!$D$4,ROW(K202)-ROW(K$4),0,1,COLUMN(TBInput!N$4)-COLUMN(TBInput!$C$4))),OFFSET(TBInput!N$4,ROW(K202)-ROW(K$4),0,1,1))))</f>
        <v/>
      </c>
      <c r="N202" s="3" t="str">
        <f ca="1">IF(LEN($A202)&lt;2,"",IF($D$2="Monthly",IF(OFFSET(TBInput!$C$4,ROW(L202)-ROW(L$4),0,1,1)="M",OFFSET(TBInput!O$4,ROW(L202)-ROW(L$4),0,1,1),OFFSET(TBInput!O$4,ROW(L202)-ROW(L$4),0,1,1)-OFFSET(TBInput!O$4,ROW(L202)-ROW(L$4),-1,1,1)),IF(OFFSET(TBInput!$C$4,ROW(L202)-ROW(L$4),0,1,1)="M",SUM(OFFSET(TBInput!$D$4,ROW(L202)-ROW(L$4),0,1,COLUMN(TBInput!O$4)-COLUMN(TBInput!$C$4))),OFFSET(TBInput!O$4,ROW(L202)-ROW(L$4),0,1,1))))</f>
        <v/>
      </c>
      <c r="O202" s="3" t="str">
        <f ca="1">IF(LEN($A202)&lt;2,"",IF($D$2="Monthly",IF(OFFSET(TBInput!$C$4,ROW(M202)-ROW(M$4),0,1,1)="M",OFFSET(TBInput!P$4,ROW(M202)-ROW(M$4),0,1,1),OFFSET(TBInput!P$4,ROW(M202)-ROW(M$4),0,1,1)-OFFSET(TBInput!P$4,ROW(M202)-ROW(M$4),-1,1,1)),IF(OFFSET(TBInput!$C$4,ROW(M202)-ROW(M$4),0,1,1)="M",SUM(OFFSET(TBInput!$D$4,ROW(M202)-ROW(M$4),0,1,COLUMN(TBInput!P$4)-COLUMN(TBInput!$C$4))),OFFSET(TBInput!P$4,ROW(M202)-ROW(M$4),0,1,1))))</f>
        <v/>
      </c>
    </row>
    <row r="203" spans="1:15" ht="16" customHeight="1" x14ac:dyDescent="0.25">
      <c r="A203" s="2" t="str">
        <f ca="1">IF(OFFSET(TBInput!$A$4,ROW(B203)-ROW(B$4),0,1,1)=0,"",OFFSET(TBInput!$A$4,ROW(B203)-ROW(B$4),0,1,1))</f>
        <v/>
      </c>
      <c r="B203" s="4" t="str">
        <f ca="1">IF(OFFSET(TBInput!$B$4,ROW(A203)-ROW(A$4),0,1,1)=0,"",OFFSET(TBInput!$B$4,ROW(A203)-ROW(A$4),0,1,1))</f>
        <v/>
      </c>
      <c r="C203" s="3" t="str">
        <f ca="1">IF(LEN($A203)&lt;2,"",IF($E$2="Monthly",0,OFFSET(TBInput!D$4,ROW(A203)-ROW(A$4),0,1,1)))</f>
        <v/>
      </c>
      <c r="D203" s="3" t="str">
        <f ca="1">IF(LEN($A203)&lt;2,"",IF($D$2="Monthly",IF(OFFSET(TBInput!$C$4,ROW(A203)-ROW(A$4),0,1,1)="M",OFFSET(TBInput!E$4,ROW(A203)-ROW(A$4),0,1,1),OFFSET(TBInput!E$4,ROW(A203)-ROW(A$4),0,1,1)-OFFSET(TBInput!E$4,ROW(A203)-ROW(A$4),-1,1,1)),IF(OFFSET(TBInput!$C$4,ROW(A203)-ROW(A$4),0,1,1)="M",SUM(OFFSET(TBInput!$D$4,ROW(A203)-ROW(A$4),0,1,COLUMN(TBInput!E$4)-COLUMN(TBInput!$C$4))),OFFSET(TBInput!E$4,ROW(A203)-ROW(A$4),0,1,1))))</f>
        <v/>
      </c>
      <c r="E203" s="3" t="str">
        <f ca="1">IF(LEN($A203)&lt;2,"",IF($D$2="Monthly",IF(OFFSET(TBInput!$C$4,ROW(B203)-ROW(B$4),0,1,1)="M",OFFSET(TBInput!F$4,ROW(B203)-ROW(B$4),0,1,1),OFFSET(TBInput!F$4,ROW(B203)-ROW(B$4),0,1,1)-OFFSET(TBInput!F$4,ROW(B203)-ROW(B$4),-1,1,1)),IF(OFFSET(TBInput!$C$4,ROW(B203)-ROW(B$4),0,1,1)="M",SUM(OFFSET(TBInput!$D$4,ROW(B203)-ROW(B$4),0,1,COLUMN(TBInput!F$4)-COLUMN(TBInput!$C$4))),OFFSET(TBInput!F$4,ROW(B203)-ROW(B$4),0,1,1))))</f>
        <v/>
      </c>
      <c r="F203" s="3" t="str">
        <f ca="1">IF(LEN($A203)&lt;2,"",IF($D$2="Monthly",IF(OFFSET(TBInput!$C$4,ROW(D203)-ROW(D$4),0,1,1)="M",OFFSET(TBInput!G$4,ROW(D203)-ROW(D$4),0,1,1),OFFSET(TBInput!G$4,ROW(D203)-ROW(D$4),0,1,1)-OFFSET(TBInput!G$4,ROW(D203)-ROW(D$4),-1,1,1)),IF(OFFSET(TBInput!$C$4,ROW(D203)-ROW(D$4),0,1,1)="M",SUM(OFFSET(TBInput!$D$4,ROW(D203)-ROW(D$4),0,1,COLUMN(TBInput!G$4)-COLUMN(TBInput!$C$4))),OFFSET(TBInput!G$4,ROW(D203)-ROW(D$4),0,1,1))))</f>
        <v/>
      </c>
      <c r="G203" s="3" t="str">
        <f ca="1">IF(LEN($A203)&lt;2,"",IF($D$2="Monthly",IF(OFFSET(TBInput!$C$4,ROW(E203)-ROW(E$4),0,1,1)="M",OFFSET(TBInput!H$4,ROW(E203)-ROW(E$4),0,1,1),OFFSET(TBInput!H$4,ROW(E203)-ROW(E$4),0,1,1)-OFFSET(TBInput!H$4,ROW(E203)-ROW(E$4),-1,1,1)),IF(OFFSET(TBInput!$C$4,ROW(E203)-ROW(E$4),0,1,1)="M",SUM(OFFSET(TBInput!$D$4,ROW(E203)-ROW(E$4),0,1,COLUMN(TBInput!H$4)-COLUMN(TBInput!$C$4))),OFFSET(TBInput!H$4,ROW(E203)-ROW(E$4),0,1,1))))</f>
        <v/>
      </c>
      <c r="H203" s="3" t="str">
        <f ca="1">IF(LEN($A203)&lt;2,"",IF($D$2="Monthly",IF(OFFSET(TBInput!$C$4,ROW(F203)-ROW(F$4),0,1,1)="M",OFFSET(TBInput!I$4,ROW(F203)-ROW(F$4),0,1,1),OFFSET(TBInput!I$4,ROW(F203)-ROW(F$4),0,1,1)-OFFSET(TBInput!I$4,ROW(F203)-ROW(F$4),-1,1,1)),IF(OFFSET(TBInput!$C$4,ROW(F203)-ROW(F$4),0,1,1)="M",SUM(OFFSET(TBInput!$D$4,ROW(F203)-ROW(F$4),0,1,COLUMN(TBInput!I$4)-COLUMN(TBInput!$C$4))),OFFSET(TBInput!I$4,ROW(F203)-ROW(F$4),0,1,1))))</f>
        <v/>
      </c>
      <c r="I203" s="3" t="str">
        <f ca="1">IF(LEN($A203)&lt;2,"",IF($D$2="Monthly",IF(OFFSET(TBInput!$C$4,ROW(G203)-ROW(G$4),0,1,1)="M",OFFSET(TBInput!J$4,ROW(G203)-ROW(G$4),0,1,1),OFFSET(TBInput!J$4,ROW(G203)-ROW(G$4),0,1,1)-OFFSET(TBInput!J$4,ROW(G203)-ROW(G$4),-1,1,1)),IF(OFFSET(TBInput!$C$4,ROW(G203)-ROW(G$4),0,1,1)="M",SUM(OFFSET(TBInput!$D$4,ROW(G203)-ROW(G$4),0,1,COLUMN(TBInput!J$4)-COLUMN(TBInput!$C$4))),OFFSET(TBInput!J$4,ROW(G203)-ROW(G$4),0,1,1))))</f>
        <v/>
      </c>
      <c r="J203" s="3" t="str">
        <f ca="1">IF(LEN($A203)&lt;2,"",IF($D$2="Monthly",IF(OFFSET(TBInput!$C$4,ROW(H203)-ROW(H$4),0,1,1)="M",OFFSET(TBInput!K$4,ROW(H203)-ROW(H$4),0,1,1),OFFSET(TBInput!K$4,ROW(H203)-ROW(H$4),0,1,1)-OFFSET(TBInput!K$4,ROW(H203)-ROW(H$4),-1,1,1)),IF(OFFSET(TBInput!$C$4,ROW(H203)-ROW(H$4),0,1,1)="M",SUM(OFFSET(TBInput!$D$4,ROW(H203)-ROW(H$4),0,1,COLUMN(TBInput!K$4)-COLUMN(TBInput!$C$4))),OFFSET(TBInput!K$4,ROW(H203)-ROW(H$4),0,1,1))))</f>
        <v/>
      </c>
      <c r="K203" s="3" t="str">
        <f ca="1">IF(LEN($A203)&lt;2,"",IF($D$2="Monthly",IF(OFFSET(TBInput!$C$4,ROW(I203)-ROW(I$4),0,1,1)="M",OFFSET(TBInput!L$4,ROW(I203)-ROW(I$4),0,1,1),OFFSET(TBInput!L$4,ROW(I203)-ROW(I$4),0,1,1)-OFFSET(TBInput!L$4,ROW(I203)-ROW(I$4),-1,1,1)),IF(OFFSET(TBInput!$C$4,ROW(I203)-ROW(I$4),0,1,1)="M",SUM(OFFSET(TBInput!$D$4,ROW(I203)-ROW(I$4),0,1,COLUMN(TBInput!L$4)-COLUMN(TBInput!$C$4))),OFFSET(TBInput!L$4,ROW(I203)-ROW(I$4),0,1,1))))</f>
        <v/>
      </c>
      <c r="L203" s="3" t="str">
        <f ca="1">IF(LEN($A203)&lt;2,"",IF($D$2="Monthly",IF(OFFSET(TBInput!$C$4,ROW(J203)-ROW(J$4),0,1,1)="M",OFFSET(TBInput!M$4,ROW(J203)-ROW(J$4),0,1,1),OFFSET(TBInput!M$4,ROW(J203)-ROW(J$4),0,1,1)-OFFSET(TBInput!M$4,ROW(J203)-ROW(J$4),-1,1,1)),IF(OFFSET(TBInput!$C$4,ROW(J203)-ROW(J$4),0,1,1)="M",SUM(OFFSET(TBInput!$D$4,ROW(J203)-ROW(J$4),0,1,COLUMN(TBInput!M$4)-COLUMN(TBInput!$C$4))),OFFSET(TBInput!M$4,ROW(J203)-ROW(J$4),0,1,1))))</f>
        <v/>
      </c>
      <c r="M203" s="3" t="str">
        <f ca="1">IF(LEN($A203)&lt;2,"",IF($D$2="Monthly",IF(OFFSET(TBInput!$C$4,ROW(K203)-ROW(K$4),0,1,1)="M",OFFSET(TBInput!N$4,ROW(K203)-ROW(K$4),0,1,1),OFFSET(TBInput!N$4,ROW(K203)-ROW(K$4),0,1,1)-OFFSET(TBInput!N$4,ROW(K203)-ROW(K$4),-1,1,1)),IF(OFFSET(TBInput!$C$4,ROW(K203)-ROW(K$4),0,1,1)="M",SUM(OFFSET(TBInput!$D$4,ROW(K203)-ROW(K$4),0,1,COLUMN(TBInput!N$4)-COLUMN(TBInput!$C$4))),OFFSET(TBInput!N$4,ROW(K203)-ROW(K$4),0,1,1))))</f>
        <v/>
      </c>
      <c r="N203" s="3" t="str">
        <f ca="1">IF(LEN($A203)&lt;2,"",IF($D$2="Monthly",IF(OFFSET(TBInput!$C$4,ROW(L203)-ROW(L$4),0,1,1)="M",OFFSET(TBInput!O$4,ROW(L203)-ROW(L$4),0,1,1),OFFSET(TBInput!O$4,ROW(L203)-ROW(L$4),0,1,1)-OFFSET(TBInput!O$4,ROW(L203)-ROW(L$4),-1,1,1)),IF(OFFSET(TBInput!$C$4,ROW(L203)-ROW(L$4),0,1,1)="M",SUM(OFFSET(TBInput!$D$4,ROW(L203)-ROW(L$4),0,1,COLUMN(TBInput!O$4)-COLUMN(TBInput!$C$4))),OFFSET(TBInput!O$4,ROW(L203)-ROW(L$4),0,1,1))))</f>
        <v/>
      </c>
      <c r="O203" s="3" t="str">
        <f ca="1">IF(LEN($A203)&lt;2,"",IF($D$2="Monthly",IF(OFFSET(TBInput!$C$4,ROW(M203)-ROW(M$4),0,1,1)="M",OFFSET(TBInput!P$4,ROW(M203)-ROW(M$4),0,1,1),OFFSET(TBInput!P$4,ROW(M203)-ROW(M$4),0,1,1)-OFFSET(TBInput!P$4,ROW(M203)-ROW(M$4),-1,1,1)),IF(OFFSET(TBInput!$C$4,ROW(M203)-ROW(M$4),0,1,1)="M",SUM(OFFSET(TBInput!$D$4,ROW(M203)-ROW(M$4),0,1,COLUMN(TBInput!P$4)-COLUMN(TBInput!$C$4))),OFFSET(TBInput!P$4,ROW(M203)-ROW(M$4),0,1,1))))</f>
        <v/>
      </c>
    </row>
    <row r="204" spans="1:15" ht="16" customHeight="1" x14ac:dyDescent="0.25">
      <c r="A204" s="2" t="str">
        <f ca="1">IF(OFFSET(TBInput!$A$4,ROW(B204)-ROW(B$4),0,1,1)=0,"",OFFSET(TBInput!$A$4,ROW(B204)-ROW(B$4),0,1,1))</f>
        <v/>
      </c>
      <c r="B204" s="4" t="str">
        <f ca="1">IF(OFFSET(TBInput!$B$4,ROW(A204)-ROW(A$4),0,1,1)=0,"",OFFSET(TBInput!$B$4,ROW(A204)-ROW(A$4),0,1,1))</f>
        <v/>
      </c>
      <c r="C204" s="3" t="str">
        <f ca="1">IF(LEN($A204)&lt;2,"",IF($E$2="Monthly",0,OFFSET(TBInput!D$4,ROW(A204)-ROW(A$4),0,1,1)))</f>
        <v/>
      </c>
      <c r="D204" s="3" t="str">
        <f ca="1">IF(LEN($A204)&lt;2,"",IF($D$2="Monthly",IF(OFFSET(TBInput!$C$4,ROW(A204)-ROW(A$4),0,1,1)="M",OFFSET(TBInput!E$4,ROW(A204)-ROW(A$4),0,1,1),OFFSET(TBInput!E$4,ROW(A204)-ROW(A$4),0,1,1)-OFFSET(TBInput!E$4,ROW(A204)-ROW(A$4),-1,1,1)),IF(OFFSET(TBInput!$C$4,ROW(A204)-ROW(A$4),0,1,1)="M",SUM(OFFSET(TBInput!$D$4,ROW(A204)-ROW(A$4),0,1,COLUMN(TBInput!E$4)-COLUMN(TBInput!$C$4))),OFFSET(TBInput!E$4,ROW(A204)-ROW(A$4),0,1,1))))</f>
        <v/>
      </c>
      <c r="E204" s="3" t="str">
        <f ca="1">IF(LEN($A204)&lt;2,"",IF($D$2="Monthly",IF(OFFSET(TBInput!$C$4,ROW(B204)-ROW(B$4),0,1,1)="M",OFFSET(TBInput!F$4,ROW(B204)-ROW(B$4),0,1,1),OFFSET(TBInput!F$4,ROW(B204)-ROW(B$4),0,1,1)-OFFSET(TBInput!F$4,ROW(B204)-ROW(B$4),-1,1,1)),IF(OFFSET(TBInput!$C$4,ROW(B204)-ROW(B$4),0,1,1)="M",SUM(OFFSET(TBInput!$D$4,ROW(B204)-ROW(B$4),0,1,COLUMN(TBInput!F$4)-COLUMN(TBInput!$C$4))),OFFSET(TBInput!F$4,ROW(B204)-ROW(B$4),0,1,1))))</f>
        <v/>
      </c>
      <c r="F204" s="3" t="str">
        <f ca="1">IF(LEN($A204)&lt;2,"",IF($D$2="Monthly",IF(OFFSET(TBInput!$C$4,ROW(D204)-ROW(D$4),0,1,1)="M",OFFSET(TBInput!G$4,ROW(D204)-ROW(D$4),0,1,1),OFFSET(TBInput!G$4,ROW(D204)-ROW(D$4),0,1,1)-OFFSET(TBInput!G$4,ROW(D204)-ROW(D$4),-1,1,1)),IF(OFFSET(TBInput!$C$4,ROW(D204)-ROW(D$4),0,1,1)="M",SUM(OFFSET(TBInput!$D$4,ROW(D204)-ROW(D$4),0,1,COLUMN(TBInput!G$4)-COLUMN(TBInput!$C$4))),OFFSET(TBInput!G$4,ROW(D204)-ROW(D$4),0,1,1))))</f>
        <v/>
      </c>
      <c r="G204" s="3" t="str">
        <f ca="1">IF(LEN($A204)&lt;2,"",IF($D$2="Monthly",IF(OFFSET(TBInput!$C$4,ROW(E204)-ROW(E$4),0,1,1)="M",OFFSET(TBInput!H$4,ROW(E204)-ROW(E$4),0,1,1),OFFSET(TBInput!H$4,ROW(E204)-ROW(E$4),0,1,1)-OFFSET(TBInput!H$4,ROW(E204)-ROW(E$4),-1,1,1)),IF(OFFSET(TBInput!$C$4,ROW(E204)-ROW(E$4),0,1,1)="M",SUM(OFFSET(TBInput!$D$4,ROW(E204)-ROW(E$4),0,1,COLUMN(TBInput!H$4)-COLUMN(TBInput!$C$4))),OFFSET(TBInput!H$4,ROW(E204)-ROW(E$4),0,1,1))))</f>
        <v/>
      </c>
      <c r="H204" s="3" t="str">
        <f ca="1">IF(LEN($A204)&lt;2,"",IF($D$2="Monthly",IF(OFFSET(TBInput!$C$4,ROW(F204)-ROW(F$4),0,1,1)="M",OFFSET(TBInput!I$4,ROW(F204)-ROW(F$4),0,1,1),OFFSET(TBInput!I$4,ROW(F204)-ROW(F$4),0,1,1)-OFFSET(TBInput!I$4,ROW(F204)-ROW(F$4),-1,1,1)),IF(OFFSET(TBInput!$C$4,ROW(F204)-ROW(F$4),0,1,1)="M",SUM(OFFSET(TBInput!$D$4,ROW(F204)-ROW(F$4),0,1,COLUMN(TBInput!I$4)-COLUMN(TBInput!$C$4))),OFFSET(TBInput!I$4,ROW(F204)-ROW(F$4),0,1,1))))</f>
        <v/>
      </c>
      <c r="I204" s="3" t="str">
        <f ca="1">IF(LEN($A204)&lt;2,"",IF($D$2="Monthly",IF(OFFSET(TBInput!$C$4,ROW(G204)-ROW(G$4),0,1,1)="M",OFFSET(TBInput!J$4,ROW(G204)-ROW(G$4),0,1,1),OFFSET(TBInput!J$4,ROW(G204)-ROW(G$4),0,1,1)-OFFSET(TBInput!J$4,ROW(G204)-ROW(G$4),-1,1,1)),IF(OFFSET(TBInput!$C$4,ROW(G204)-ROW(G$4),0,1,1)="M",SUM(OFFSET(TBInput!$D$4,ROW(G204)-ROW(G$4),0,1,COLUMN(TBInput!J$4)-COLUMN(TBInput!$C$4))),OFFSET(TBInput!J$4,ROW(G204)-ROW(G$4),0,1,1))))</f>
        <v/>
      </c>
      <c r="J204" s="3" t="str">
        <f ca="1">IF(LEN($A204)&lt;2,"",IF($D$2="Monthly",IF(OFFSET(TBInput!$C$4,ROW(H204)-ROW(H$4),0,1,1)="M",OFFSET(TBInput!K$4,ROW(H204)-ROW(H$4),0,1,1),OFFSET(TBInput!K$4,ROW(H204)-ROW(H$4),0,1,1)-OFFSET(TBInput!K$4,ROW(H204)-ROW(H$4),-1,1,1)),IF(OFFSET(TBInput!$C$4,ROW(H204)-ROW(H$4),0,1,1)="M",SUM(OFFSET(TBInput!$D$4,ROW(H204)-ROW(H$4),0,1,COLUMN(TBInput!K$4)-COLUMN(TBInput!$C$4))),OFFSET(TBInput!K$4,ROW(H204)-ROW(H$4),0,1,1))))</f>
        <v/>
      </c>
      <c r="K204" s="3" t="str">
        <f ca="1">IF(LEN($A204)&lt;2,"",IF($D$2="Monthly",IF(OFFSET(TBInput!$C$4,ROW(I204)-ROW(I$4),0,1,1)="M",OFFSET(TBInput!L$4,ROW(I204)-ROW(I$4),0,1,1),OFFSET(TBInput!L$4,ROW(I204)-ROW(I$4),0,1,1)-OFFSET(TBInput!L$4,ROW(I204)-ROW(I$4),-1,1,1)),IF(OFFSET(TBInput!$C$4,ROW(I204)-ROW(I$4),0,1,1)="M",SUM(OFFSET(TBInput!$D$4,ROW(I204)-ROW(I$4),0,1,COLUMN(TBInput!L$4)-COLUMN(TBInput!$C$4))),OFFSET(TBInput!L$4,ROW(I204)-ROW(I$4),0,1,1))))</f>
        <v/>
      </c>
      <c r="L204" s="3" t="str">
        <f ca="1">IF(LEN($A204)&lt;2,"",IF($D$2="Monthly",IF(OFFSET(TBInput!$C$4,ROW(J204)-ROW(J$4),0,1,1)="M",OFFSET(TBInput!M$4,ROW(J204)-ROW(J$4),0,1,1),OFFSET(TBInput!M$4,ROW(J204)-ROW(J$4),0,1,1)-OFFSET(TBInput!M$4,ROW(J204)-ROW(J$4),-1,1,1)),IF(OFFSET(TBInput!$C$4,ROW(J204)-ROW(J$4),0,1,1)="M",SUM(OFFSET(TBInput!$D$4,ROW(J204)-ROW(J$4),0,1,COLUMN(TBInput!M$4)-COLUMN(TBInput!$C$4))),OFFSET(TBInput!M$4,ROW(J204)-ROW(J$4),0,1,1))))</f>
        <v/>
      </c>
      <c r="M204" s="3" t="str">
        <f ca="1">IF(LEN($A204)&lt;2,"",IF($D$2="Monthly",IF(OFFSET(TBInput!$C$4,ROW(K204)-ROW(K$4),0,1,1)="M",OFFSET(TBInput!N$4,ROW(K204)-ROW(K$4),0,1,1),OFFSET(TBInput!N$4,ROW(K204)-ROW(K$4),0,1,1)-OFFSET(TBInput!N$4,ROW(K204)-ROW(K$4),-1,1,1)),IF(OFFSET(TBInput!$C$4,ROW(K204)-ROW(K$4),0,1,1)="M",SUM(OFFSET(TBInput!$D$4,ROW(K204)-ROW(K$4),0,1,COLUMN(TBInput!N$4)-COLUMN(TBInput!$C$4))),OFFSET(TBInput!N$4,ROW(K204)-ROW(K$4),0,1,1))))</f>
        <v/>
      </c>
      <c r="N204" s="3" t="str">
        <f ca="1">IF(LEN($A204)&lt;2,"",IF($D$2="Monthly",IF(OFFSET(TBInput!$C$4,ROW(L204)-ROW(L$4),0,1,1)="M",OFFSET(TBInput!O$4,ROW(L204)-ROW(L$4),0,1,1),OFFSET(TBInput!O$4,ROW(L204)-ROW(L$4),0,1,1)-OFFSET(TBInput!O$4,ROW(L204)-ROW(L$4),-1,1,1)),IF(OFFSET(TBInput!$C$4,ROW(L204)-ROW(L$4),0,1,1)="M",SUM(OFFSET(TBInput!$D$4,ROW(L204)-ROW(L$4),0,1,COLUMN(TBInput!O$4)-COLUMN(TBInput!$C$4))),OFFSET(TBInput!O$4,ROW(L204)-ROW(L$4),0,1,1))))</f>
        <v/>
      </c>
      <c r="O204" s="3" t="str">
        <f ca="1">IF(LEN($A204)&lt;2,"",IF($D$2="Monthly",IF(OFFSET(TBInput!$C$4,ROW(M204)-ROW(M$4),0,1,1)="M",OFFSET(TBInput!P$4,ROW(M204)-ROW(M$4),0,1,1),OFFSET(TBInput!P$4,ROW(M204)-ROW(M$4),0,1,1)-OFFSET(TBInput!P$4,ROW(M204)-ROW(M$4),-1,1,1)),IF(OFFSET(TBInput!$C$4,ROW(M204)-ROW(M$4),0,1,1)="M",SUM(OFFSET(TBInput!$D$4,ROW(M204)-ROW(M$4),0,1,COLUMN(TBInput!P$4)-COLUMN(TBInput!$C$4))),OFFSET(TBInput!P$4,ROW(M204)-ROW(M$4),0,1,1))))</f>
        <v/>
      </c>
    </row>
    <row r="205" spans="1:15" ht="16" customHeight="1" x14ac:dyDescent="0.25">
      <c r="A205" s="16"/>
    </row>
  </sheetData>
  <conditionalFormatting sqref="D3:O3">
    <cfRule type="cellIs" dxfId="1" priority="3" stopIfTrue="1" operator="notEqual">
      <formula>0</formula>
    </cfRule>
  </conditionalFormatting>
  <conditionalFormatting sqref="C3:O3">
    <cfRule type="cellIs" dxfId="0" priority="1" stopIfTrue="1" operator="notEqual">
      <formula>0</formula>
    </cfRule>
  </conditionalFormatting>
  <dataValidations count="1">
    <dataValidation type="list" allowBlank="1" showInputMessage="1" showErrorMessage="1" errorTitle="Invalid Data" error="Select a valid entry from the list box." sqref="D2" xr:uid="{00000000-0002-0000-0500-000000000000}">
      <formula1>"Cumulative,Monthly"</formula1>
    </dataValidation>
  </dataValidations>
  <pageMargins left="0.51181102362204722" right="0.51181102362204722" top="0.55118110236220474" bottom="0.55118110236220474" header="0.39370078740157483" footer="0.39370078740157483"/>
  <pageSetup paperSize="9" scale="61" fitToHeight="0" orientation="landscape" r:id="rId1"/>
  <headerFooter>
    <oddFooter>&amp;C&amp;9Page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Info</vt:lpstr>
      <vt:lpstr>Instructions!Print_Titles</vt:lpstr>
      <vt:lpstr>TB!Print_Titles</vt:lpstr>
      <vt:lpstr>TBInput!Print_Titles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Trial Balance Template - Excel Skills</dc:title>
  <dc:subject>Excel Accounting</dc:subject>
  <dc:creator>Excel Skills International</dc:creator>
  <cp:keywords>trial balance</cp:keywords>
  <cp:lastModifiedBy>app</cp:lastModifiedBy>
  <cp:lastPrinted>2020-09-29T07:59:59Z</cp:lastPrinted>
  <dcterms:created xsi:type="dcterms:W3CDTF">2009-09-28T11:29:56Z</dcterms:created>
  <dcterms:modified xsi:type="dcterms:W3CDTF">2024-01-30T15:54:28Z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11b9cf38-a1c7-4ea0-b46a-a3c03509ea9a</vt:lpwstr>
  </property>
</Properties>
</file>