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0" windowWidth="0" windowHeight="0"/>
  </bookViews>
  <sheets>
    <sheet name="Number In Words" sheetId="1" r:id="rId1"/>
  </sheets>
  <calcPr/>
</workbook>
</file>

<file path=xl/calcChain.xml><?xml version="1.0" encoding="utf-8"?>
<calcChain xmlns="http://schemas.openxmlformats.org/spreadsheetml/2006/main">
  <c i="1" r="E34"/>
  <c r="C34"/>
  <c r="E32"/>
  <c r="C32"/>
  <c r="E30"/>
  <c r="C30"/>
  <c r="E28"/>
  <c r="C28"/>
  <c r="E26"/>
  <c r="C26"/>
  <c r="E24"/>
  <c r="C24"/>
  <c r="E22"/>
  <c r="C22"/>
  <c r="E20"/>
  <c r="C20"/>
  <c r="E18"/>
  <c r="C18"/>
  <c r="E16"/>
  <c r="C16"/>
  <c r="E14"/>
  <c r="C14"/>
  <c r="E12"/>
  <c r="C12"/>
  <c r="E10"/>
  <c r="C10"/>
  <c r="E8"/>
  <c r="C8"/>
</calcChain>
</file>

<file path=xl/sharedStrings.xml><?xml version="1.0" encoding="utf-8"?>
<sst xmlns="http://schemas.openxmlformats.org/spreadsheetml/2006/main">
  <si>
    <t>NUMBER IN WORDS</t>
  </si>
  <si>
    <t>number</t>
  </si>
  <si>
    <t xml:space="preserve">cardinal number in words                  </t>
  </si>
  <si>
    <t xml:space="preserve">ordinal number in words                   </t>
  </si>
  <si>
    <t>English</t>
  </si>
  <si>
    <t>English(United Kingdom)</t>
  </si>
  <si>
    <t>French(Français)</t>
  </si>
  <si>
    <t>German(Deutsch)</t>
  </si>
  <si>
    <t>Greek(Ελληνικά)</t>
  </si>
  <si>
    <t>Hindi(हिन्दी)</t>
  </si>
  <si>
    <t>Italian(Italiano)</t>
  </si>
  <si>
    <t>Portuguese(Português)</t>
  </si>
  <si>
    <t>Russian(Русский)</t>
  </si>
  <si>
    <t>Spanish(Español)</t>
  </si>
  <si>
    <t>Swedish(Svensk)</t>
  </si>
  <si>
    <t>Thai(ไทย)</t>
  </si>
  <si>
    <t>Turkish(Türkçe)</t>
  </si>
  <si>
    <t>Ukrainian(Український)</t>
  </si>
</sst>
</file>

<file path=xl/styles.xml><?xml version="1.0" encoding="utf-8"?>
<styleSheet xmlns="http://schemas.openxmlformats.org/spreadsheetml/2006/main">
  <fonts count="5">
    <font>
      <sz val="11"/>
      <name val="Calibri"/>
      <family val="2"/>
      <scheme val="minor"/>
    </font>
    <font>
      <sz val="28"/>
      <color rgb="FF404040"/>
      <name val="Calibri Light"/>
    </font>
    <font>
      <sz val="14"/>
      <name val="Calibri"/>
      <scheme val="minor"/>
    </font>
    <font>
      <sz val="14"/>
      <color rgb="FF808080"/>
      <name val="Calibri"/>
      <scheme val="minor"/>
    </font>
    <font>
      <sz val="12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FFFFF"/>
      </patternFill>
    </fill>
  </fills>
  <borders count="2">
    <border/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</border>
  </borders>
  <cellStyleXfs count="2">
    <xf numFmtId="0" fontId="0" fillId="0" borderId="0"/>
    <xf numFmtId="0" fontId="4" fillId="3" borderId="0">
      <alignment horizontal="left" vertical="center" indent="1"/>
    </xf>
  </cellStyleXfs>
  <cellXfs count="6">
    <xf numFmtId="0" fontId="0" fillId="0" borderId="0" xfId="0"/>
    <xf numFmtId="0" fontId="1" fillId="0" borderId="0" xfId="0" applyFont="1" applyAlignment="1">
      <alignment vertical="center"/>
    </xf>
    <xf numFmtId="0" fontId="0" fillId="2" borderId="0" xfId="0" applyFill="1" applyAlignment="1">
      <alignment vertical="center"/>
    </xf>
    <xf numFmtId="0" fontId="2" fillId="2" borderId="0" xfId="0" applyFont="1" applyFill="1" applyAlignment="1">
      <alignment horizontal="left" vertical="center" indent="2"/>
    </xf>
    <xf numFmtId="0" fontId="4" fillId="3" borderId="1" xfId="1" applyBorder="1">
      <alignment horizontal="left" vertical="center" indent="1"/>
    </xf>
    <xf numFmtId="0" fontId="3" fillId="2" borderId="0" xfId="0" applyFont="1" applyFill="1" applyAlignment="1">
      <alignment vertical="center"/>
    </xf>
  </cellXfs>
  <cellStyles count="2">
    <cellStyle name="Normal" xfId="0" builtinId="0"/>
    <cellStyle name="Style 1" xfId="1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zoomScaleNormal="100" workbookViewId="0">
      <selection activeCell="C4" sqref="C4"/>
    </sheetView>
  </sheetViews>
  <sheetFormatPr defaultRowHeight="12.75" customHeight="1"/>
  <cols>
    <col min="1" max="1" width="3" customWidth="1"/>
    <col min="2" max="2" width="34.43" customWidth="1"/>
    <col min="3" max="3" width="41.43" bestFit="1" customWidth="1"/>
    <col min="4" max="4" width="3.86" customWidth="1"/>
    <col min="5" max="5" width="41.86" bestFit="1" customWidth="1"/>
    <col min="6" max="6" width="3.86" customWidth="1"/>
  </cols>
  <sheetData>
    <row r="2" ht="36" customHeight="1">
      <c r="B2" s="1" t="s">
        <v>0</v>
      </c>
    </row>
    <row r="3" ht="16.5" customHeight="1">
      <c r="B3" s="2"/>
      <c r="C3" s="2"/>
      <c r="D3" s="2"/>
      <c r="E3" s="2"/>
      <c r="F3" s="2"/>
    </row>
    <row r="4" ht="16.5" customHeight="1">
      <c r="B4" s="3" t="s">
        <v>1</v>
      </c>
      <c r="C4" s="4">
        <v>1235</v>
      </c>
      <c r="D4" s="2"/>
      <c r="E4" s="2"/>
      <c r="F4" s="2"/>
    </row>
    <row r="5" ht="6" customHeight="1">
      <c r="B5" s="3"/>
      <c r="C5" s="2"/>
      <c r="D5" s="2"/>
      <c r="E5" s="2"/>
      <c r="F5" s="2"/>
    </row>
    <row r="6" ht="16.5" customHeight="1">
      <c r="B6" s="3"/>
      <c r="C6" s="5" t="s">
        <v>2</v>
      </c>
      <c r="D6" s="5"/>
      <c r="E6" s="5" t="s">
        <v>3</v>
      </c>
      <c r="F6" s="2"/>
    </row>
    <row r="7" ht="6" customHeight="1">
      <c r="B7" s="3"/>
      <c r="C7" s="2"/>
      <c r="D7" s="2"/>
      <c r="E7" s="2"/>
      <c r="F7" s="2"/>
    </row>
    <row r="8" ht="16.5" customHeight="1">
      <c r="B8" s="3" t="s">
        <v>4</v>
      </c>
      <c r="C8" s="4" t="str">
        <f ca="1">SPELLNUMBER(C4,1)</f>
        <v>One thousand two hundred thirty-five</v>
      </c>
      <c r="D8" s="2"/>
      <c r="E8" s="4" t="str">
        <f ca="1">SPELLNUMBER(C4,1,TRUE)</f>
        <v>One thousand two hundred thirty-fifth</v>
      </c>
      <c r="F8" s="2"/>
    </row>
    <row r="9" ht="6" customHeight="1">
      <c r="B9" s="3"/>
      <c r="C9" s="2"/>
      <c r="D9" s="2"/>
      <c r="E9" s="2"/>
      <c r="F9" s="2"/>
    </row>
    <row r="10" ht="16.5" customHeight="1">
      <c r="B10" s="3" t="s">
        <v>5</v>
      </c>
      <c r="C10" s="4" t="str">
        <f ca="1">SPELLNUMBER(C4,2)</f>
        <v>One thousand two hundred and thirty-five</v>
      </c>
      <c r="D10" s="2"/>
      <c r="E10" s="4" t="str">
        <f ca="1">SPELLNUMBER(C4,2,TRUE)</f>
        <v>One thousand two hundred and thirty-fifth</v>
      </c>
      <c r="F10" s="2"/>
    </row>
    <row r="11" ht="6" customHeight="1">
      <c r="B11" s="3"/>
      <c r="C11" s="2"/>
      <c r="D11" s="2"/>
      <c r="E11" s="2"/>
      <c r="F11" s="2"/>
    </row>
    <row r="12" ht="16.5" customHeight="1">
      <c r="B12" s="3" t="s">
        <v>6</v>
      </c>
      <c r="C12" s="4" t="str">
        <f ca="1">SPELLNUMBER(C4,3)</f>
        <v>Mille deux cent trente-cinq</v>
      </c>
      <c r="D12" s="2"/>
      <c r="E12" s="4" t="str">
        <f ca="1">SPELLNUMBER(C4,3,TRUE)</f>
        <v>Mille deux cent trente-cinquième</v>
      </c>
      <c r="F12" s="2"/>
    </row>
    <row r="13" ht="6" customHeight="1">
      <c r="B13" s="3"/>
      <c r="C13" s="2"/>
      <c r="D13" s="2"/>
      <c r="E13" s="2"/>
      <c r="F13" s="2"/>
    </row>
    <row r="14" ht="16.5" customHeight="1">
      <c r="B14" s="3" t="s">
        <v>7</v>
      </c>
      <c r="C14" s="4" t="str">
        <f ca="1">SPELLNUMBER(C4,4)</f>
        <v>Eintausendzweihundertfünfunddreißig</v>
      </c>
      <c r="D14" s="2"/>
      <c r="E14" s="4" t="str">
        <f ca="1">SPELLNUMBER(C4,4,TRUE)</f>
        <v>Eintausendzweihundertfünfunddreißigste</v>
      </c>
      <c r="F14" s="2"/>
    </row>
    <row r="15" ht="6" customHeight="1">
      <c r="B15" s="3"/>
      <c r="C15" s="2"/>
      <c r="D15" s="2"/>
      <c r="E15" s="2"/>
      <c r="F15" s="2"/>
    </row>
    <row r="16" ht="16.5" customHeight="1">
      <c r="B16" s="3" t="s">
        <v>8</v>
      </c>
      <c r="C16" s="4" t="str">
        <f ca="1">SPELLNUMBER(C4,5)</f>
        <v>Χίλια διακόσια τριάντα πέντε</v>
      </c>
      <c r="D16" s="2"/>
      <c r="E16" s="4" t="str">
        <f ca="1">SPELLNUMBER(C4,5,TRUE)</f>
        <v>Χιλιοστό διακοσιοστό τριακοστό πέμπτο</v>
      </c>
      <c r="F16" s="2"/>
    </row>
    <row r="17" ht="6" customHeight="1">
      <c r="B17" s="3"/>
      <c r="C17" s="2"/>
      <c r="D17" s="2"/>
      <c r="E17" s="2"/>
      <c r="F17" s="2"/>
    </row>
    <row r="18" ht="16.5" customHeight="1">
      <c r="B18" s="3" t="s">
        <v>9</v>
      </c>
      <c r="C18" s="4" t="str">
        <f ca="1">SPELLNUMBER(C4,6)</f>
        <v>एक हज़ार दो सौ पैंतीस</v>
      </c>
      <c r="D18" s="2"/>
      <c r="E18" s="4" t="str">
        <f ca="1">SPELLNUMBER(C4,6,TRUE)</f>
        <v>एक हज़ार दो सौ पैंतीसवाँ</v>
      </c>
      <c r="F18" s="2"/>
    </row>
    <row r="19" ht="6" customHeight="1">
      <c r="B19" s="3"/>
      <c r="C19" s="2"/>
      <c r="D19" s="2"/>
      <c r="E19" s="2"/>
      <c r="F19" s="2"/>
    </row>
    <row r="20" ht="16.5" customHeight="1">
      <c r="B20" s="3" t="s">
        <v>10</v>
      </c>
      <c r="C20" s="4" t="str">
        <f ca="1">SPELLNUMBER(C4,7)</f>
        <v>Milleduecentotrentacinque</v>
      </c>
      <c r="D20" s="2"/>
      <c r="E20" s="4" t="str">
        <f ca="1">SPELLNUMBER(C4,7,TRUE)</f>
        <v>Millesimo duecentotrentacinquesimo</v>
      </c>
      <c r="F20" s="2"/>
    </row>
    <row r="21" ht="6" customHeight="1">
      <c r="B21" s="3"/>
      <c r="C21" s="2"/>
      <c r="D21" s="2"/>
      <c r="E21" s="2"/>
      <c r="F21" s="2"/>
    </row>
    <row r="22" ht="16.5" customHeight="1">
      <c r="B22" s="3" t="s">
        <v>11</v>
      </c>
      <c r="C22" s="4" t="str">
        <f ca="1">SPELLNUMBER(C4,8)</f>
        <v>Mil duzentos e trinta e cinco</v>
      </c>
      <c r="D22" s="2"/>
      <c r="E22" s="4" t="str">
        <f ca="1">SPELLNUMBER(C4,8,TRUE)</f>
        <v>Milésimo ducentésimo trigésimo quinto</v>
      </c>
      <c r="F22" s="2"/>
    </row>
    <row r="23" ht="6" customHeight="1">
      <c r="B23" s="3"/>
      <c r="C23" s="2"/>
      <c r="D23" s="2"/>
      <c r="E23" s="2"/>
      <c r="F23" s="2"/>
    </row>
    <row r="24" ht="16.5" customHeight="1">
      <c r="B24" s="3" t="s">
        <v>12</v>
      </c>
      <c r="C24" s="4" t="str">
        <f ca="1">SPELLNUMBER(C4,9)</f>
        <v>Одна тысяча двести тридцать пять</v>
      </c>
      <c r="D24" s="2"/>
      <c r="E24" s="4" t="str">
        <f ca="1">SPELLNUMBER(C4,9,TRUE)</f>
        <v>Одна тысяча двести тридцать пятый</v>
      </c>
      <c r="F24" s="2"/>
    </row>
    <row r="25" ht="6" customHeight="1">
      <c r="B25" s="3"/>
      <c r="C25" s="2"/>
      <c r="D25" s="2"/>
      <c r="E25" s="2"/>
      <c r="F25" s="2"/>
    </row>
    <row r="26" ht="16.5" customHeight="1">
      <c r="B26" s="3" t="s">
        <v>13</v>
      </c>
      <c r="C26" s="4" t="str">
        <f ca="1">SPELLNUMBER(C4,10)</f>
        <v>Mil doscientos treinta y cinco</v>
      </c>
      <c r="D26" s="2"/>
      <c r="E26" s="4" t="str">
        <f ca="1">SPELLNUMBER(C4,10,TRUE)</f>
        <v>Milésimo ducentésimo trigésimo quinto</v>
      </c>
      <c r="F26" s="2"/>
    </row>
    <row r="27" ht="6" customHeight="1">
      <c r="B27" s="3"/>
      <c r="C27" s="2"/>
      <c r="D27" s="2"/>
      <c r="E27" s="2"/>
      <c r="F27" s="2"/>
    </row>
    <row r="28" ht="16.5" customHeight="1">
      <c r="B28" s="3" t="s">
        <v>14</v>
      </c>
      <c r="C28" s="4" t="str">
        <f ca="1">SPELLNUMBER(C4,11)</f>
        <v>Ettusentvåhundratrettiofem</v>
      </c>
      <c r="D28" s="2"/>
      <c r="E28" s="4" t="str">
        <f ca="1">SPELLNUMBER(C4,11,TRUE)</f>
        <v>Ettusentvåhundratrettiofemte</v>
      </c>
      <c r="F28" s="2"/>
    </row>
    <row r="29" ht="6" customHeight="1">
      <c r="B29" s="3"/>
      <c r="C29" s="2"/>
      <c r="D29" s="2"/>
      <c r="E29" s="2"/>
      <c r="F29" s="2"/>
    </row>
    <row r="30" ht="16.5" customHeight="1">
      <c r="B30" s="3" t="s">
        <v>15</v>
      </c>
      <c r="C30" s="4" t="str">
        <f ca="1">SPELLNUMBER(C4,12)</f>
        <v>หนึ่งพันสองร้อยสามสิบห้า</v>
      </c>
      <c r="D30" s="2"/>
      <c r="E30" s="4" t="str">
        <f ca="1">SPELLNUMBER(C4,12,TRUE)</f>
        <v>ที่หนึ่งพันสองร้อยสามสิบห้า</v>
      </c>
      <c r="F30" s="2"/>
    </row>
    <row r="31" ht="6" customHeight="1">
      <c r="B31" s="3"/>
      <c r="C31" s="2"/>
      <c r="D31" s="2"/>
      <c r="E31" s="2"/>
      <c r="F31" s="2"/>
    </row>
    <row r="32" ht="16.5" customHeight="1">
      <c r="B32" s="3" t="s">
        <v>16</v>
      </c>
      <c r="C32" s="4" t="str">
        <f ca="1">SPELLNUMBER(C4,13)</f>
        <v>Binikiyüzotuzbeş</v>
      </c>
      <c r="D32" s="2"/>
      <c r="E32" s="4" t="str">
        <f ca="1">SPELLNUMBER(C4,13,TRUE)</f>
        <v>Binikiyüzotuzbeşinci</v>
      </c>
      <c r="F32" s="2"/>
    </row>
    <row r="33" ht="6" customHeight="1">
      <c r="B33" s="3"/>
      <c r="C33" s="2"/>
      <c r="D33" s="2"/>
      <c r="E33" s="2"/>
      <c r="F33" s="2"/>
    </row>
    <row r="34" ht="16.5" customHeight="1">
      <c r="B34" s="3" t="s">
        <v>17</v>
      </c>
      <c r="C34" s="4" t="str">
        <f ca="1">SPELLNUMBER(C4,14)</f>
        <v>Тисяча двісті тридцять п'ять</v>
      </c>
      <c r="D34" s="2"/>
      <c r="E34" s="4" t="str">
        <f ca="1">SPELLNUMBER(C4,14,TRUE)</f>
        <v>Тисяча двісті тридцять п'ятий</v>
      </c>
      <c r="F34" s="2"/>
    </row>
    <row r="35" ht="16.5" customHeight="1">
      <c r="B35" s="2"/>
      <c r="C35" s="2"/>
      <c r="D35" s="2"/>
      <c r="E35" s="2"/>
      <c r="F35" s="2"/>
    </row>
  </sheetData>
  <pageSetup orientation="landscape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Smith</dc:creator>
  <cp:lastModifiedBy>John Smith</cp:lastModifiedBy>
  <dcterms:created xsi:type="dcterms:W3CDTF">2017-12-15T14:07:03Z</dcterms:created>
  <dcterms:modified xsi:type="dcterms:W3CDTF">2017-12-15T14:07:32Z</dcterms:modified>
</cp:coreProperties>
</file>