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30" windowWidth="20730" windowHeight="11760"/>
  </bookViews>
  <sheets>
    <sheet name="Employee Information" sheetId="4" r:id="rId1"/>
  </sheets>
  <calcPr calcId="145621"/>
</workbook>
</file>

<file path=xl/calcChain.xml><?xml version="1.0" encoding="utf-8"?>
<calcChain xmlns="http://schemas.openxmlformats.org/spreadsheetml/2006/main">
  <c r="N11" i="4" l="1"/>
  <c r="K11" i="4"/>
  <c r="N10" i="4"/>
  <c r="K10" i="4"/>
  <c r="N9" i="4"/>
  <c r="K9" i="4"/>
  <c r="N8" i="4"/>
  <c r="K8" i="4"/>
  <c r="N7" i="4"/>
  <c r="K7" i="4"/>
  <c r="N6" i="4"/>
  <c r="K6" i="4"/>
  <c r="N5" i="4"/>
  <c r="K5" i="4"/>
  <c r="N4" i="4"/>
  <c r="K4" i="4"/>
  <c r="N3" i="4"/>
  <c r="K3" i="4"/>
</calcChain>
</file>

<file path=xl/sharedStrings.xml><?xml version="1.0" encoding="utf-8"?>
<sst xmlns="http://schemas.openxmlformats.org/spreadsheetml/2006/main" count="22" uniqueCount="22">
  <si>
    <t>EMPLOYEE ID</t>
  </si>
  <si>
    <t>EMPLOYEE NAME</t>
  </si>
  <si>
    <t>Linda Braun</t>
  </si>
  <si>
    <t>Kate Smith</t>
  </si>
  <si>
    <t>Nick Taylor</t>
  </si>
  <si>
    <t>Oliver Hilfiger</t>
  </si>
  <si>
    <t>Tommy Dickson</t>
  </si>
  <si>
    <t>Andru Morris</t>
  </si>
  <si>
    <t>Emmy Milton</t>
  </si>
  <si>
    <t>Vanessa Mikki</t>
  </si>
  <si>
    <t>Tim Bocelli</t>
  </si>
  <si>
    <t>HOURLY WAGE</t>
  </si>
  <si>
    <t>TAX STATUS</t>
  </si>
  <si>
    <t>FEDERAL ALLOWANCE
(from W-4)</t>
  </si>
  <si>
    <t>STATE TAX
(percentage)</t>
  </si>
  <si>
    <t>FEDERAL INCOME TAX
(percentage based on 
Federal Allowance)</t>
  </si>
  <si>
    <t>SOCIAL SECURITY TAX 
(percentage)</t>
  </si>
  <si>
    <t>MEDICARE TAX
(percentage)</t>
  </si>
  <si>
    <t>TOTAL TAXES WITHHELD
(percentage)</t>
  </si>
  <si>
    <t>INSURANCE DEDUCTION
(dollars)</t>
  </si>
  <si>
    <t>OTHER REGULAR DEDUCTION 
(dollars)</t>
  </si>
  <si>
    <t>TOTAL REGULAR 
DEDUCTIONS
(excluding taxes,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</si>
</sst>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</font>
    <font>
      <sz val="11"/>
      <color rgb="FFD4E9FB"/>
      <name val="Segoe UI"/>
    </font>
    <font>
      <sz val="11"/>
      <color rgb="FF000000"/>
      <name val="Segoe UI"/>
    </font>
    <font>
      <b/>
      <sz val="11"/>
      <color theme="0"/>
      <name val="Segoe UI"/>
      <family val="2"/>
      <charset val="204"/>
    </font>
    <font>
      <sz val="11"/>
      <color theme="0"/>
      <name val="Segoe UI"/>
      <family val="2"/>
      <charset val="204"/>
    </font>
    <font>
      <sz val="11"/>
      <color theme="1" tint="0.249977111117893"/>
      <name val="Segoe UI Semilight"/>
      <family val="2"/>
    </font>
    <font>
      <sz val="11"/>
      <name val="Segoe UI Semilight"/>
      <family val="2"/>
    </font>
    <font>
      <sz val="11"/>
      <color theme="1"/>
      <name val="Segoe UI Semi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49EBD"/>
      </patternFill>
    </fill>
    <fill>
      <patternFill patternType="solid">
        <fgColor rgb="FF65A8C4"/>
      </patternFill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theme="2"/>
      </top>
      <bottom/>
      <diagonal/>
    </border>
    <border>
      <left/>
      <right/>
      <top/>
      <bottom style="medium">
        <color theme="2"/>
      </bottom>
      <diagonal/>
    </border>
  </borders>
  <cellStyleXfs count="4">
    <xf numFmtId="0" fontId="0" fillId="0" borderId="0"/>
    <xf numFmtId="0" fontId="1" fillId="3" borderId="0">
      <alignment horizontal="left" vertical="center" indent="2"/>
    </xf>
    <xf numFmtId="0" fontId="1" fillId="4" borderId="0">
      <alignment horizontal="left" vertical="center" indent="2"/>
    </xf>
    <xf numFmtId="0" fontId="2" fillId="5" borderId="0" applyNumberFormat="0">
      <alignment horizontal="center" vertical="center"/>
    </xf>
  </cellStyleXfs>
  <cellXfs count="27">
    <xf numFmtId="0" fontId="0" fillId="0" borderId="0" xfId="0"/>
    <xf numFmtId="0" fontId="0" fillId="0" borderId="0" xfId="0" applyFill="1"/>
    <xf numFmtId="0" fontId="4" fillId="8" borderId="1" xfId="0" applyFont="1" applyFill="1" applyBorder="1" applyAlignment="1">
      <alignment horizontal="center" vertical="center" textRotation="90"/>
    </xf>
    <xf numFmtId="0" fontId="3" fillId="7" borderId="1" xfId="0" applyFont="1" applyFill="1" applyBorder="1" applyAlignment="1">
      <alignment horizontal="center" vertical="center" textRotation="90"/>
    </xf>
    <xf numFmtId="0" fontId="4" fillId="7" borderId="1" xfId="0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textRotation="90" wrapText="1"/>
    </xf>
    <xf numFmtId="0" fontId="4" fillId="7" borderId="1" xfId="0" applyFont="1" applyFill="1" applyBorder="1" applyAlignment="1">
      <alignment horizontal="center" vertical="center" textRotation="90" wrapText="1"/>
    </xf>
    <xf numFmtId="0" fontId="3" fillId="7" borderId="1" xfId="0" applyFont="1" applyFill="1" applyBorder="1" applyAlignment="1">
      <alignment horizontal="center" vertical="center" textRotation="90" wrapText="1"/>
    </xf>
    <xf numFmtId="0" fontId="3" fillId="8" borderId="1" xfId="0" applyFont="1" applyFill="1" applyBorder="1" applyAlignment="1">
      <alignment horizontal="center" vertical="center" textRotation="90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indent="1"/>
    </xf>
    <xf numFmtId="164" fontId="5" fillId="2" borderId="0" xfId="0" applyNumberFormat="1" applyFont="1" applyFill="1" applyBorder="1" applyAlignment="1">
      <alignment horizontal="center" vertical="center"/>
    </xf>
    <xf numFmtId="10" fontId="5" fillId="2" borderId="0" xfId="0" applyNumberFormat="1" applyFont="1" applyFill="1" applyBorder="1" applyAlignment="1">
      <alignment horizontal="center" vertical="center"/>
    </xf>
    <xf numFmtId="10" fontId="6" fillId="2" borderId="0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left" vertical="center" indent="1"/>
    </xf>
    <xf numFmtId="164" fontId="5" fillId="6" borderId="0" xfId="0" applyNumberFormat="1" applyFont="1" applyFill="1" applyBorder="1" applyAlignment="1">
      <alignment horizontal="center" vertical="center"/>
    </xf>
    <xf numFmtId="10" fontId="5" fillId="6" borderId="0" xfId="0" applyNumberFormat="1" applyFont="1" applyFill="1" applyBorder="1" applyAlignment="1">
      <alignment horizontal="center" vertical="center"/>
    </xf>
    <xf numFmtId="10" fontId="6" fillId="6" borderId="0" xfId="0" applyNumberFormat="1" applyFont="1" applyFill="1" applyBorder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indent="1"/>
    </xf>
    <xf numFmtId="164" fontId="5" fillId="2" borderId="2" xfId="0" applyNumberFormat="1" applyFont="1" applyFill="1" applyBorder="1" applyAlignment="1">
      <alignment horizontal="center" vertical="center"/>
    </xf>
    <xf numFmtId="10" fontId="5" fillId="2" borderId="2" xfId="0" applyNumberFormat="1" applyFont="1" applyFill="1" applyBorder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</cellXfs>
  <cellStyles count="4">
    <cellStyle name="Normal" xfId="0" builtinId="0"/>
    <cellStyle name="Style 1" xfId="2"/>
    <cellStyle name="Style 2" xfId="1"/>
    <cellStyle name="Style 3" xfId="3"/>
  </cellStyles>
  <dxfs count="0"/>
  <tableStyles count="0" defaultTableStyle="TableStyleMedium2"/>
  <colors>
    <mruColors>
      <color rgb="FF65A8C4"/>
      <color rgb="FF549EBD"/>
      <color rgb="FFFF6600"/>
      <color rgb="FF1A7FA9"/>
      <color rgb="FFF88008"/>
      <color rgb="FFCC3300"/>
      <color rgb="FF125C9C"/>
      <color rgb="FFEEF8FF"/>
      <color rgb="FFF8F8F8"/>
      <color rgb="FFD4E9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Perspective">
      <a:dk1>
        <a:sysClr val="windowText" lastClr="000000"/>
      </a:dk1>
      <a:lt1>
        <a:sysClr val="window" lastClr="FFFFFF"/>
      </a:lt1>
      <a:dk2>
        <a:srgbClr val="283138"/>
      </a:dk2>
      <a:lt2>
        <a:srgbClr val="FF8600"/>
      </a:lt2>
      <a:accent1>
        <a:srgbClr val="838D9B"/>
      </a:accent1>
      <a:accent2>
        <a:srgbClr val="D2610C"/>
      </a:accent2>
      <a:accent3>
        <a:srgbClr val="80716A"/>
      </a:accent3>
      <a:accent4>
        <a:srgbClr val="94147C"/>
      </a:accent4>
      <a:accent5>
        <a:srgbClr val="5D5AD2"/>
      </a:accent5>
      <a:accent6>
        <a:srgbClr val="6F6C7D"/>
      </a:accent6>
      <a:hlink>
        <a:srgbClr val="6187E3"/>
      </a:hlink>
      <a:folHlink>
        <a:srgbClr val="7B8EB8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2"/>
  <sheetViews>
    <sheetView tabSelected="1" workbookViewId="0"/>
  </sheetViews>
  <sheetFormatPr defaultRowHeight="15" x14ac:dyDescent="0.25"/>
  <cols>
    <col min="1" max="1" width="3.28515625" customWidth="1"/>
    <col min="2" max="2" width="4" bestFit="1" customWidth="1"/>
    <col min="3" max="3" width="17.7109375" bestFit="1" customWidth="1"/>
    <col min="4" max="4" width="7.140625" bestFit="1" customWidth="1"/>
    <col min="5" max="5" width="4" bestFit="1" customWidth="1"/>
    <col min="6" max="7" width="7.140625" bestFit="1" customWidth="1"/>
    <col min="8" max="8" width="10.28515625" bestFit="1" customWidth="1"/>
    <col min="9" max="10" width="7.140625" bestFit="1" customWidth="1"/>
    <col min="11" max="11" width="8.85546875" bestFit="1" customWidth="1"/>
    <col min="12" max="12" width="7.140625" bestFit="1" customWidth="1"/>
    <col min="13" max="13" width="10.28515625" bestFit="1" customWidth="1"/>
    <col min="14" max="14" width="10.5703125" bestFit="1" customWidth="1"/>
    <col min="15" max="15" width="3.42578125" customWidth="1"/>
  </cols>
  <sheetData>
    <row r="1" spans="2:14" ht="15.75" thickBot="1" x14ac:dyDescent="0.3"/>
    <row r="2" spans="2:14" ht="147.75" customHeight="1" x14ac:dyDescent="0.25">
      <c r="B2" s="2" t="s">
        <v>0</v>
      </c>
      <c r="C2" s="3" t="s">
        <v>1</v>
      </c>
      <c r="D2" s="2" t="s">
        <v>11</v>
      </c>
      <c r="E2" s="4" t="s">
        <v>12</v>
      </c>
      <c r="F2" s="5" t="s">
        <v>13</v>
      </c>
      <c r="G2" s="6" t="s">
        <v>14</v>
      </c>
      <c r="H2" s="5" t="s">
        <v>15</v>
      </c>
      <c r="I2" s="6" t="s">
        <v>16</v>
      </c>
      <c r="J2" s="5" t="s">
        <v>17</v>
      </c>
      <c r="K2" s="7" t="s">
        <v>18</v>
      </c>
      <c r="L2" s="5" t="s">
        <v>19</v>
      </c>
      <c r="M2" s="6" t="s">
        <v>20</v>
      </c>
      <c r="N2" s="8" t="s">
        <v>21</v>
      </c>
    </row>
    <row r="3" spans="2:14" ht="16.5" x14ac:dyDescent="0.25">
      <c r="B3" s="9">
        <v>1</v>
      </c>
      <c r="C3" s="10" t="s">
        <v>2</v>
      </c>
      <c r="D3" s="11">
        <v>10</v>
      </c>
      <c r="E3" s="9">
        <v>1</v>
      </c>
      <c r="F3" s="9">
        <v>4</v>
      </c>
      <c r="G3" s="12">
        <v>2.3E-2</v>
      </c>
      <c r="H3" s="12">
        <v>0.28000000000000003</v>
      </c>
      <c r="I3" s="12">
        <v>6.3E-2</v>
      </c>
      <c r="J3" s="12">
        <v>1.4500000000000001E-2</v>
      </c>
      <c r="K3" s="13">
        <f t="shared" ref="K3:K11" si="0">SUM(G3:J3)</f>
        <v>0.38050000000000006</v>
      </c>
      <c r="L3" s="11">
        <v>20</v>
      </c>
      <c r="M3" s="11">
        <v>40</v>
      </c>
      <c r="N3" s="14">
        <f t="shared" ref="N3:N11" si="1">L3+M3</f>
        <v>60</v>
      </c>
    </row>
    <row r="4" spans="2:14" ht="16.5" x14ac:dyDescent="0.25">
      <c r="B4" s="15">
        <v>2</v>
      </c>
      <c r="C4" s="16" t="s">
        <v>3</v>
      </c>
      <c r="D4" s="17">
        <v>11</v>
      </c>
      <c r="E4" s="15">
        <v>1</v>
      </c>
      <c r="F4" s="15">
        <v>4</v>
      </c>
      <c r="G4" s="18">
        <v>2.4500000000000001E-2</v>
      </c>
      <c r="H4" s="18">
        <v>0.27600000000000002</v>
      </c>
      <c r="I4" s="18">
        <v>6.0999999999999999E-2</v>
      </c>
      <c r="J4" s="18">
        <v>1.4999999999999999E-2</v>
      </c>
      <c r="K4" s="19">
        <f t="shared" si="0"/>
        <v>0.37650000000000006</v>
      </c>
      <c r="L4" s="17">
        <v>20</v>
      </c>
      <c r="M4" s="17">
        <v>42</v>
      </c>
      <c r="N4" s="20">
        <f t="shared" si="1"/>
        <v>62</v>
      </c>
    </row>
    <row r="5" spans="2:14" ht="16.5" x14ac:dyDescent="0.25">
      <c r="B5" s="9">
        <v>3</v>
      </c>
      <c r="C5" s="10" t="s">
        <v>4</v>
      </c>
      <c r="D5" s="11">
        <v>15</v>
      </c>
      <c r="E5" s="9">
        <v>2</v>
      </c>
      <c r="F5" s="9">
        <v>3</v>
      </c>
      <c r="G5" s="12">
        <v>3.0099999999999998E-2</v>
      </c>
      <c r="H5" s="12">
        <v>0.2702</v>
      </c>
      <c r="I5" s="12">
        <v>6.8000000000000005E-2</v>
      </c>
      <c r="J5" s="12">
        <v>1.4999999999999999E-2</v>
      </c>
      <c r="K5" s="13">
        <f t="shared" si="0"/>
        <v>0.38330000000000003</v>
      </c>
      <c r="L5" s="11">
        <v>22</v>
      </c>
      <c r="M5" s="11">
        <v>39</v>
      </c>
      <c r="N5" s="14">
        <f t="shared" si="1"/>
        <v>61</v>
      </c>
    </row>
    <row r="6" spans="2:14" ht="16.5" x14ac:dyDescent="0.25">
      <c r="B6" s="15">
        <v>4</v>
      </c>
      <c r="C6" s="16" t="s">
        <v>5</v>
      </c>
      <c r="D6" s="17">
        <v>10</v>
      </c>
      <c r="E6" s="15">
        <v>2</v>
      </c>
      <c r="F6" s="15">
        <v>3</v>
      </c>
      <c r="G6" s="18">
        <v>2.9000000000000001E-2</v>
      </c>
      <c r="H6" s="18">
        <v>0.245</v>
      </c>
      <c r="I6" s="18">
        <v>7.9000000000000001E-2</v>
      </c>
      <c r="J6" s="18">
        <v>1.3299999999999999E-2</v>
      </c>
      <c r="K6" s="19">
        <f t="shared" si="0"/>
        <v>0.36630000000000001</v>
      </c>
      <c r="L6" s="17">
        <v>21.6</v>
      </c>
      <c r="M6" s="17">
        <v>40</v>
      </c>
      <c r="N6" s="20">
        <f t="shared" si="1"/>
        <v>61.6</v>
      </c>
    </row>
    <row r="7" spans="2:14" ht="16.5" x14ac:dyDescent="0.25">
      <c r="B7" s="9">
        <v>5</v>
      </c>
      <c r="C7" s="10" t="s">
        <v>6</v>
      </c>
      <c r="D7" s="11">
        <v>20</v>
      </c>
      <c r="E7" s="9">
        <v>3</v>
      </c>
      <c r="F7" s="9">
        <v>4</v>
      </c>
      <c r="G7" s="12">
        <v>4.4999999999999998E-2</v>
      </c>
      <c r="H7" s="12">
        <v>0.29039999999999999</v>
      </c>
      <c r="I7" s="12">
        <v>8.4000000000000005E-2</v>
      </c>
      <c r="J7" s="12">
        <v>1.43E-2</v>
      </c>
      <c r="K7" s="13">
        <f t="shared" si="0"/>
        <v>0.43369999999999997</v>
      </c>
      <c r="L7" s="11">
        <v>41.4</v>
      </c>
      <c r="M7" s="11">
        <v>24.3</v>
      </c>
      <c r="N7" s="14">
        <f t="shared" si="1"/>
        <v>65.7</v>
      </c>
    </row>
    <row r="8" spans="2:14" ht="16.5" x14ac:dyDescent="0.25">
      <c r="B8" s="15">
        <v>6</v>
      </c>
      <c r="C8" s="16" t="s">
        <v>7</v>
      </c>
      <c r="D8" s="17">
        <v>32.5</v>
      </c>
      <c r="E8" s="15">
        <v>4</v>
      </c>
      <c r="F8" s="15">
        <v>4</v>
      </c>
      <c r="G8" s="18">
        <v>3.1199999999999999E-2</v>
      </c>
      <c r="H8" s="18">
        <v>0.2903</v>
      </c>
      <c r="I8" s="18">
        <v>3.4000000000000002E-2</v>
      </c>
      <c r="J8" s="18">
        <v>0.02</v>
      </c>
      <c r="K8" s="19">
        <f t="shared" si="0"/>
        <v>0.37550000000000006</v>
      </c>
      <c r="L8" s="17">
        <v>25</v>
      </c>
      <c r="M8" s="17"/>
      <c r="N8" s="20">
        <f t="shared" si="1"/>
        <v>25</v>
      </c>
    </row>
    <row r="9" spans="2:14" ht="16.5" x14ac:dyDescent="0.25">
      <c r="B9" s="9">
        <v>7</v>
      </c>
      <c r="C9" s="10" t="s">
        <v>8</v>
      </c>
      <c r="D9" s="11">
        <v>32</v>
      </c>
      <c r="E9" s="9">
        <v>2</v>
      </c>
      <c r="F9" s="9">
        <v>3</v>
      </c>
      <c r="G9" s="12">
        <v>2.5000000000000001E-2</v>
      </c>
      <c r="H9" s="12">
        <v>0.28000000000000003</v>
      </c>
      <c r="I9" s="12">
        <v>6.3E-2</v>
      </c>
      <c r="J9" s="12">
        <v>1.43E-2</v>
      </c>
      <c r="K9" s="13">
        <f t="shared" si="0"/>
        <v>0.38230000000000003</v>
      </c>
      <c r="L9" s="11">
        <v>19.34</v>
      </c>
      <c r="M9" s="11">
        <v>25</v>
      </c>
      <c r="N9" s="14">
        <f t="shared" si="1"/>
        <v>44.34</v>
      </c>
    </row>
    <row r="10" spans="2:14" ht="16.5" x14ac:dyDescent="0.25">
      <c r="B10" s="15">
        <v>8</v>
      </c>
      <c r="C10" s="16" t="s">
        <v>9</v>
      </c>
      <c r="D10" s="17">
        <v>37.4</v>
      </c>
      <c r="E10" s="15">
        <v>5</v>
      </c>
      <c r="F10" s="15">
        <v>4</v>
      </c>
      <c r="G10" s="18">
        <v>3.5999999999999997E-2</v>
      </c>
      <c r="H10" s="18">
        <v>0.254</v>
      </c>
      <c r="I10" s="18">
        <v>7.9000000000000001E-2</v>
      </c>
      <c r="J10" s="18">
        <v>2.5999999999999999E-2</v>
      </c>
      <c r="K10" s="19">
        <f t="shared" si="0"/>
        <v>0.39500000000000002</v>
      </c>
      <c r="L10" s="17">
        <v>35</v>
      </c>
      <c r="M10" s="17"/>
      <c r="N10" s="20">
        <f t="shared" si="1"/>
        <v>35</v>
      </c>
    </row>
    <row r="11" spans="2:14" ht="17.25" thickBot="1" x14ac:dyDescent="0.3">
      <c r="B11" s="21">
        <v>9</v>
      </c>
      <c r="C11" s="22" t="s">
        <v>10</v>
      </c>
      <c r="D11" s="23">
        <v>29.4</v>
      </c>
      <c r="E11" s="21">
        <v>3</v>
      </c>
      <c r="F11" s="21">
        <v>3</v>
      </c>
      <c r="G11" s="24">
        <v>3.5999999999999997E-2</v>
      </c>
      <c r="H11" s="24">
        <v>0.27400000000000002</v>
      </c>
      <c r="I11" s="24">
        <v>0.06</v>
      </c>
      <c r="J11" s="24">
        <v>1.67E-2</v>
      </c>
      <c r="K11" s="25">
        <f t="shared" si="0"/>
        <v>0.38669999999999999</v>
      </c>
      <c r="L11" s="23">
        <v>20</v>
      </c>
      <c r="M11" s="23"/>
      <c r="N11" s="26">
        <f t="shared" si="1"/>
        <v>20</v>
      </c>
    </row>
    <row r="12" spans="2:14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</sheetData>
  <pageMargins left="0.7" right="0.7" top="0.75" bottom="0.75" header="0.3" footer="0.3"/>
  <pageSetup paperSize="9" orientation="landscape" r:id="rId1"/>
  <ignoredErrors>
    <ignoredError sqref="K3:K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Information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John Smith</cp:lastModifiedBy>
  <cp:lastPrinted>2018-10-23T08:49:49Z</cp:lastPrinted>
  <dcterms:created xsi:type="dcterms:W3CDTF">2013-07-18T15:10:06Z</dcterms:created>
  <dcterms:modified xsi:type="dcterms:W3CDTF">2018-10-23T08:49:59Z</dcterms:modified>
</cp:coreProperties>
</file>